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4" i="1"/>
  <c r="E14"/>
  <c r="E13"/>
  <c r="E12"/>
  <c r="E11"/>
  <c r="B7"/>
</calcChain>
</file>

<file path=xl/sharedStrings.xml><?xml version="1.0" encoding="utf-8"?>
<sst xmlns="http://schemas.openxmlformats.org/spreadsheetml/2006/main" count="14" uniqueCount="12">
  <si>
    <t>Today</t>
  </si>
  <si>
    <t xml:space="preserve"> </t>
  </si>
  <si>
    <t>Fetch</t>
  </si>
  <si>
    <t>Comm</t>
  </si>
  <si>
    <t>MsK</t>
  </si>
  <si>
    <t>Loan</t>
  </si>
  <si>
    <t>Loan Int</t>
  </si>
  <si>
    <t>Mtg Tax</t>
  </si>
  <si>
    <t>NYS Int</t>
  </si>
  <si>
    <t>FedInt</t>
  </si>
  <si>
    <t>*</t>
  </si>
  <si>
    <t>*=unknown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</si>
</sst>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5:L19"/>
  <sheetViews>
    <sheetView tabSelected="1" workbookViewId="0">
      <selection activeCell="B14" sqref="B14"/>
    </sheetView>
  </sheetViews>
  <sheetFormatPr defaultRowHeight="15"/>
  <sheetData>
    <row r="5" spans="1:6">
      <c r="A5" t="s">
        <v>1</v>
      </c>
      <c r="B5" t="s">
        <v>0</v>
      </c>
      <c r="E5" s="1">
        <v>43101</v>
      </c>
    </row>
    <row r="6" spans="1:6">
      <c r="A6" t="s">
        <v>2</v>
      </c>
      <c r="B6">
        <v>6500000</v>
      </c>
      <c r="D6" t="s">
        <v>10</v>
      </c>
      <c r="E6">
        <v>8000000</v>
      </c>
    </row>
    <row r="7" spans="1:6">
      <c r="A7" t="s">
        <v>3</v>
      </c>
      <c r="B7">
        <f>-0.03*B6</f>
        <v>-195000</v>
      </c>
      <c r="E7">
        <v>0</v>
      </c>
    </row>
    <row r="8" spans="1:6">
      <c r="A8" t="s">
        <v>4</v>
      </c>
      <c r="B8">
        <v>0</v>
      </c>
      <c r="D8" t="s">
        <v>10</v>
      </c>
      <c r="E8">
        <v>-200000</v>
      </c>
    </row>
    <row r="9" spans="1:6">
      <c r="A9" t="s">
        <v>5</v>
      </c>
      <c r="B9">
        <v>0</v>
      </c>
      <c r="C9" t="s">
        <v>1</v>
      </c>
      <c r="F9">
        <v>1500000</v>
      </c>
    </row>
    <row r="10" spans="1:6">
      <c r="A10" t="s">
        <v>6</v>
      </c>
      <c r="B10">
        <v>0</v>
      </c>
      <c r="E10">
        <v>-74000</v>
      </c>
    </row>
    <row r="11" spans="1:6">
      <c r="A11" t="s">
        <v>7</v>
      </c>
      <c r="E11">
        <f>-0.01925*F9</f>
        <v>-28875</v>
      </c>
    </row>
    <row r="12" spans="1:6">
      <c r="A12" t="s">
        <v>8</v>
      </c>
      <c r="E12">
        <f>-0.075*F12*2</f>
        <v>-37500</v>
      </c>
      <c r="F12">
        <v>250000</v>
      </c>
    </row>
    <row r="13" spans="1:6">
      <c r="A13" t="s">
        <v>9</v>
      </c>
      <c r="E13">
        <f>-0.075*F13*2</f>
        <v>-105000</v>
      </c>
      <c r="F13">
        <v>700000</v>
      </c>
    </row>
    <row r="14" spans="1:6">
      <c r="B14">
        <f>SUM(B6:B13)</f>
        <v>6305000</v>
      </c>
      <c r="E14">
        <f>SUM(E6:E13)</f>
        <v>7554625</v>
      </c>
    </row>
    <row r="15" spans="1:6">
      <c r="D15" t="s">
        <v>11</v>
      </c>
    </row>
    <row r="19" spans="12:12">
      <c r="L19">
        <v>4000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2016-10-18T01:14:18Z</dcterms:created>
  <dcterms:modified xsi:type="dcterms:W3CDTF">2016-10-18T01:30:20Z</dcterms:modified>
</cp:coreProperties>
</file>