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naeast.ad.jpmorganchase.com\home2\nahome00003\Z255150\jpmDesk\Desktop\C&amp;C Initiative\100018625_Claude Simon_East 56th Street\"/>
    </mc:Choice>
  </mc:AlternateContent>
  <xr:revisionPtr revIDLastSave="0" documentId="13_ncr:1_{8CF0B97A-5DDF-4DE8-B478-881CF0DCA9EC}" xr6:coauthVersionLast="47" xr6:coauthVersionMax="47" xr10:uidLastSave="{00000000-0000-0000-0000-000000000000}"/>
  <bookViews>
    <workbookView xWindow="7830" yWindow="1620" windowWidth="21600" windowHeight="11385" xr2:uid="{00000000-000D-0000-FFFF-FFFF00000000}"/>
  </bookViews>
  <sheets>
    <sheet name="Apartment" sheetId="2" r:id="rId1"/>
    <sheet name="Rev 05.06.19" sheetId="3" r:id="rId2"/>
  </sheets>
  <definedNames>
    <definedName name="commcf_2nd_previous_egi">#REF!</definedName>
    <definedName name="commcf_2nd_previous_gross_inc">#REF!</definedName>
    <definedName name="commcf_2nd_previous_noi">#REF!</definedName>
    <definedName name="commcf_2nd_previous_vacancy">#REF!</definedName>
    <definedName name="commcf_3nd_previous_gross_inc">#REF!</definedName>
    <definedName name="commcf_3nd_previous_vacancy">#REF!</definedName>
    <definedName name="commcf_3rd_previous_egi">#REF!</definedName>
    <definedName name="commcf_3rd_previous_noi">#REF!</definedName>
    <definedName name="commcf_appraisal_egi">#REF!</definedName>
    <definedName name="commcf_appraisal_gross_inc">#REF!</definedName>
    <definedName name="commcf_appraisal_noi">#REF!</definedName>
    <definedName name="commcf_appraisal_vacancy">#REF!</definedName>
    <definedName name="commcf_previous_egi">#REF!</definedName>
    <definedName name="commcf_previous_gross_inc">#REF!</definedName>
    <definedName name="commcf_previous_noi">#REF!</definedName>
    <definedName name="commcf_previous_vacancy">#REF!</definedName>
    <definedName name="d">#REF!</definedName>
    <definedName name="_xlnm.Print_Area" localSheetId="0">Apartment!$A$1:$BI$67</definedName>
    <definedName name="_xlnm.Print_Titles" localSheetId="0">Apartment!$10:$10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65" i="2" l="1"/>
  <c r="AJ65" i="2"/>
  <c r="V65" i="2"/>
  <c r="AX55" i="2" l="1"/>
  <c r="AJ55" i="2"/>
  <c r="V55" i="2"/>
  <c r="V19" i="2" l="1"/>
  <c r="AX19" i="2"/>
  <c r="AJ19" i="2"/>
  <c r="AX66" i="2" l="1"/>
  <c r="AJ66" i="2"/>
  <c r="V66" i="2"/>
  <c r="AX57" i="2"/>
  <c r="AJ57" i="2"/>
  <c r="V57" i="2"/>
</calcChain>
</file>

<file path=xl/sharedStrings.xml><?xml version="1.0" encoding="utf-8"?>
<sst xmlns="http://schemas.openxmlformats.org/spreadsheetml/2006/main" count="269" uniqueCount="59">
  <si>
    <t>Utilities</t>
  </si>
  <si>
    <t>Income</t>
  </si>
  <si>
    <t xml:space="preserve"> </t>
  </si>
  <si>
    <t>Real estate taxes</t>
  </si>
  <si>
    <t>Total expenses</t>
  </si>
  <si>
    <t>$</t>
  </si>
  <si>
    <t>Other (list):</t>
  </si>
  <si>
    <t>Instructions</t>
  </si>
  <si>
    <t>Date</t>
  </si>
  <si>
    <r>
      <t>Operating history</t>
    </r>
    <r>
      <rPr>
        <sz val="10"/>
        <rFont val="Arial"/>
        <family val="2"/>
      </rPr>
      <t/>
    </r>
  </si>
  <si>
    <t>Month
YTD</t>
  </si>
  <si>
    <t>Property address</t>
  </si>
  <si>
    <t>Actual collection</t>
  </si>
  <si>
    <t>Total income collected</t>
  </si>
  <si>
    <t>Expenses</t>
  </si>
  <si>
    <t>Other taxes and assessments</t>
  </si>
  <si>
    <t>Master metered?</t>
  </si>
  <si>
    <t>Management</t>
  </si>
  <si>
    <t>Building maintenance</t>
  </si>
  <si>
    <t>Fuel/gas</t>
  </si>
  <si>
    <t>Water/sewer</t>
  </si>
  <si>
    <t>Electric</t>
  </si>
  <si>
    <t>Trash</t>
  </si>
  <si>
    <t>Cable</t>
  </si>
  <si>
    <t>Telephone</t>
  </si>
  <si>
    <t>Other</t>
  </si>
  <si>
    <t>Resident manager</t>
  </si>
  <si>
    <t>Offsite manager</t>
  </si>
  <si>
    <t>Payroll</t>
  </si>
  <si>
    <t>Legal/professional fees</t>
  </si>
  <si>
    <t>Advertising</t>
  </si>
  <si>
    <t>Licenses</t>
  </si>
  <si>
    <t>Snow removal</t>
  </si>
  <si>
    <t>Pest control</t>
  </si>
  <si>
    <t>Painting and decorating</t>
  </si>
  <si>
    <t>Cleaning and supplies</t>
  </si>
  <si>
    <t>Gardening</t>
  </si>
  <si>
    <t>Pool service</t>
  </si>
  <si>
    <t>Elevator maintenance</t>
  </si>
  <si>
    <t>Boiler maintenance</t>
  </si>
  <si>
    <t>Building repair (excluding capital expenditure)</t>
  </si>
  <si>
    <t>Capital expenditure</t>
  </si>
  <si>
    <t>Total capital expenditure</t>
  </si>
  <si>
    <t>Year end</t>
  </si>
  <si>
    <t>Laundry</t>
  </si>
  <si>
    <t>Parking</t>
  </si>
  <si>
    <t>Storage</t>
  </si>
  <si>
    <t>Reimbursed tenant expenses</t>
  </si>
  <si>
    <t>Net operating income (NOI)</t>
  </si>
  <si>
    <t>Total operating expenses</t>
  </si>
  <si>
    <t>List any non-routine maintenance expenses (such as new roof, complete paint job)</t>
  </si>
  <si>
    <t>Total income minus total expenses</t>
  </si>
  <si>
    <t>Total operating expenses plus total  capital expenditures</t>
  </si>
  <si>
    <t>Commercial Term Lending                                      Operating History - Apartment</t>
  </si>
  <si>
    <r>
      <t>Complete this form or provide:
• your own dated operating history, or 
• the Schedule E from your federal income tax returns.   
                                                                                                                                                                                         We require:
• the past 2 full years, and                                                                                                                                             
• the current year to date on or after July 1, and
• a seller-provided operating history for purchase transactions.
If historical information is not available for new or newly renovated properties,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please provide:
• a 12 month pro forma statement, and
• a complete year-to-date operating history from the time of lease up.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
</t>
    </r>
  </si>
  <si>
    <t>Property insurance (including flood and/or  earthquake, if applicable)</t>
  </si>
  <si>
    <t>COMMERCIAL INCOME Collection</t>
  </si>
  <si>
    <t>N/A</t>
  </si>
  <si>
    <t>336 E. 56th Street New York, NY 10022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</si>
</sst>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m/d/yy;@"/>
  </numFmts>
  <fonts count="34" x14ac:knownFonts="1"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/>
      <name val="Arial"/>
      <family val="2"/>
      <scheme val="major"/>
    </font>
    <font>
      <b/>
      <sz val="11"/>
      <color theme="6"/>
      <name val="Arial"/>
      <family val="2"/>
      <scheme val="minor"/>
    </font>
    <font>
      <b/>
      <sz val="10"/>
      <name val="Arial"/>
      <family val="2"/>
    </font>
    <font>
      <sz val="9.5"/>
      <name val="Arial"/>
      <family val="2"/>
    </font>
    <font>
      <b/>
      <sz val="11"/>
      <name val="Arial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  <scheme val="minor"/>
    </font>
    <font>
      <b/>
      <sz val="9"/>
      <name val="Arial"/>
      <family val="2"/>
      <scheme val="minor"/>
    </font>
    <font>
      <sz val="8"/>
      <color theme="5"/>
      <name val="Arial"/>
      <family val="2"/>
    </font>
    <font>
      <b/>
      <sz val="9.5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3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9" fillId="0" borderId="1" applyNumberFormat="0" applyFill="0" applyProtection="0">
      <alignment vertical="center"/>
    </xf>
    <xf numFmtId="0" fontId="20" fillId="0" borderId="0" applyNumberFormat="0" applyFill="0" applyProtection="0">
      <alignment vertical="top"/>
    </xf>
    <xf numFmtId="0" fontId="23" fillId="0" borderId="8" applyNumberFormat="0" applyFill="0" applyAlignment="0" applyProtection="0"/>
    <xf numFmtId="0" fontId="26" fillId="11" borderId="0" applyNumberFormat="0" applyAlignment="0" applyProtection="0"/>
    <xf numFmtId="0" fontId="2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" applyNumberFormat="0" applyAlignment="0" applyProtection="0"/>
    <xf numFmtId="0" fontId="12" fillId="8" borderId="3" applyNumberFormat="0" applyAlignment="0" applyProtection="0"/>
    <xf numFmtId="0" fontId="13" fillId="8" borderId="2" applyNumberFormat="0" applyAlignment="0" applyProtection="0"/>
    <xf numFmtId="0" fontId="14" fillId="0" borderId="4" applyNumberFormat="0" applyFill="0" applyAlignment="0" applyProtection="0"/>
    <xf numFmtId="0" fontId="15" fillId="9" borderId="5" applyNumberFormat="0" applyAlignment="0" applyProtection="0"/>
    <xf numFmtId="0" fontId="16" fillId="0" borderId="0" applyNumberFormat="0" applyFill="0" applyBorder="0" applyAlignment="0" applyProtection="0"/>
    <xf numFmtId="0" fontId="7" fillId="10" borderId="6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9" fontId="3" fillId="0" borderId="0" applyNumberFormat="0" applyFill="0" applyBorder="0" applyProtection="0">
      <alignment horizontal="left" vertical="center" wrapText="1"/>
    </xf>
    <xf numFmtId="0" fontId="3" fillId="0" borderId="7">
      <alignment horizontal="left" vertical="center" wrapText="1"/>
    </xf>
    <xf numFmtId="0" fontId="28" fillId="0" borderId="0">
      <alignment horizontal="left" vertical="center" wrapText="1"/>
    </xf>
    <xf numFmtId="0" fontId="3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3" fillId="0" borderId="0" xfId="28" applyNumberFormat="1" applyFont="1" applyFill="1" applyBorder="1" applyProtection="1">
      <alignment horizontal="left" vertical="center" wrapText="1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/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11" applyFill="1" applyBorder="1" applyProtection="1">
      <alignment vertical="center"/>
    </xf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0" xfId="0" applyFont="1" applyFill="1" applyBorder="1" applyProtection="1"/>
    <xf numFmtId="0" fontId="2" fillId="0" borderId="0" xfId="0" applyFont="1"/>
    <xf numFmtId="0" fontId="24" fillId="0" borderId="0" xfId="0" applyFont="1" applyFill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 applyProtection="1">
      <alignment horizontal="center" vertical="top"/>
    </xf>
    <xf numFmtId="0" fontId="21" fillId="0" borderId="0" xfId="0" applyFont="1" applyAlignment="1">
      <alignment horizontal="left"/>
    </xf>
    <xf numFmtId="0" fontId="3" fillId="2" borderId="0" xfId="0" applyFont="1" applyFill="1" applyProtection="1"/>
    <xf numFmtId="0" fontId="3" fillId="0" borderId="0" xfId="0" applyFont="1" applyFill="1" applyAlignment="1" applyProtection="1"/>
    <xf numFmtId="0" fontId="3" fillId="3" borderId="0" xfId="0" applyFont="1" applyFill="1" applyAlignment="1">
      <alignment wrapText="1"/>
    </xf>
    <xf numFmtId="0" fontId="3" fillId="0" borderId="0" xfId="0" applyFont="1" applyFill="1" applyAlignment="1" applyProtection="1">
      <alignment horizontal="left"/>
    </xf>
    <xf numFmtId="0" fontId="3" fillId="0" borderId="0" xfId="28" applyNumberFormat="1" applyBorder="1">
      <alignment horizontal="left" vertical="center" wrapText="1"/>
    </xf>
    <xf numFmtId="0" fontId="3" fillId="0" borderId="0" xfId="28" applyNumberFormat="1" applyFill="1" applyBorder="1" applyProtection="1">
      <alignment horizontal="left" vertical="center" wrapText="1"/>
    </xf>
    <xf numFmtId="0" fontId="3" fillId="0" borderId="0" xfId="28" applyNumberFormat="1" applyFill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0" fontId="3" fillId="2" borderId="0" xfId="28" applyNumberFormat="1" applyFill="1" applyProtection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0" fontId="3" fillId="0" borderId="0" xfId="29" applyBorder="1">
      <alignment horizontal="left" vertical="center" wrapText="1"/>
    </xf>
    <xf numFmtId="0" fontId="25" fillId="0" borderId="0" xfId="28" applyNumberFormat="1" applyFont="1" applyFill="1" applyProtection="1">
      <alignment horizontal="left" vertical="center" wrapText="1"/>
    </xf>
    <xf numFmtId="0" fontId="25" fillId="0" borderId="0" xfId="28" applyNumberFormat="1" applyFont="1" applyFill="1" applyBorder="1" applyProtection="1">
      <alignment horizontal="left" vertical="center" wrapText="1"/>
    </xf>
    <xf numFmtId="0" fontId="3" fillId="0" borderId="0" xfId="28" applyNumberFormat="1" applyFont="1" applyFill="1" applyBorder="1" applyProtection="1">
      <alignment horizontal="left" vertical="center" wrapText="1"/>
    </xf>
    <xf numFmtId="0" fontId="27" fillId="0" borderId="0" xfId="15" applyNumberFormat="1" applyFill="1" applyAlignment="1" applyProtection="1">
      <alignment horizontal="left" wrapText="1"/>
    </xf>
    <xf numFmtId="0" fontId="28" fillId="0" borderId="0" xfId="30" applyAlignment="1">
      <alignment horizontal="left" vertical="top" wrapText="1"/>
    </xf>
    <xf numFmtId="0" fontId="3" fillId="0" borderId="0" xfId="28" applyNumberFormat="1">
      <alignment horizontal="left" vertical="center" wrapText="1"/>
    </xf>
    <xf numFmtId="0" fontId="3" fillId="0" borderId="0" xfId="28" applyNumberFormat="1" applyFill="1" applyBorder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29" applyFill="1" applyBorder="1">
      <alignment horizontal="left" vertical="center" wrapText="1"/>
    </xf>
    <xf numFmtId="0" fontId="26" fillId="0" borderId="0" xfId="14" applyFill="1" applyBorder="1" applyAlignment="1" applyProtection="1">
      <alignment horizontal="left" wrapText="1"/>
    </xf>
    <xf numFmtId="0" fontId="3" fillId="0" borderId="0" xfId="28" applyNumberFormat="1" applyBorder="1">
      <alignment horizontal="left" vertical="center" wrapText="1"/>
    </xf>
    <xf numFmtId="0" fontId="3" fillId="0" borderId="0" xfId="29" applyBorder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25" fillId="0" borderId="0" xfId="28" applyNumberFormat="1" applyFont="1" applyFill="1" applyProtection="1">
      <alignment horizontal="left" vertical="center" wrapText="1"/>
    </xf>
    <xf numFmtId="0" fontId="3" fillId="0" borderId="0" xfId="28" applyNumberFormat="1" applyFill="1" applyBorder="1" applyProtection="1">
      <alignment horizontal="left" vertical="center" wrapText="1"/>
    </xf>
    <xf numFmtId="0" fontId="3" fillId="0" borderId="0" xfId="28" applyNumberFormat="1" applyFill="1">
      <alignment horizontal="left" vertical="center" wrapText="1"/>
    </xf>
    <xf numFmtId="0" fontId="26" fillId="11" borderId="0" xfId="14" applyNumberFormat="1" applyAlignment="1" applyProtection="1">
      <alignment horizontal="left" wrapText="1"/>
    </xf>
    <xf numFmtId="0" fontId="26" fillId="11" borderId="0" xfId="14" applyNumberFormat="1" applyAlignment="1">
      <alignment horizontal="left" wrapText="1"/>
    </xf>
    <xf numFmtId="0" fontId="3" fillId="0" borderId="0" xfId="28" applyNumberFormat="1" applyFill="1" applyAlignment="1">
      <alignment horizontal="left" wrapText="1"/>
    </xf>
    <xf numFmtId="0" fontId="3" fillId="0" borderId="0" xfId="28" applyNumberFormat="1" applyFill="1" applyAlignment="1" applyProtection="1">
      <alignment horizontal="left" vertical="center"/>
    </xf>
    <xf numFmtId="3" fontId="3" fillId="0" borderId="0" xfId="28" applyNumberFormat="1" applyFill="1" applyProtection="1">
      <alignment horizontal="left" vertical="center" wrapText="1"/>
    </xf>
    <xf numFmtId="0" fontId="3" fillId="0" borderId="0" xfId="0" applyFont="1" applyFill="1" applyProtection="1"/>
    <xf numFmtId="0" fontId="0" fillId="0" borderId="0" xfId="0"/>
    <xf numFmtId="0" fontId="3" fillId="0" borderId="0" xfId="28" applyNumberFormat="1" applyFill="1" applyBorder="1" applyProtection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6" fontId="3" fillId="0" borderId="0" xfId="28" applyNumberFormat="1" applyFill="1" applyBorder="1" applyProtection="1">
      <alignment horizontal="left" vertical="center" wrapText="1"/>
    </xf>
    <xf numFmtId="0" fontId="25" fillId="0" borderId="0" xfId="28" applyNumberFormat="1" applyFont="1" applyFill="1" applyProtection="1">
      <alignment horizontal="left" vertical="center" wrapText="1"/>
    </xf>
    <xf numFmtId="0" fontId="25" fillId="0" borderId="0" xfId="28" applyNumberFormat="1" applyFont="1" applyFill="1" applyBorder="1" applyProtection="1">
      <alignment horizontal="left" vertical="center" wrapText="1"/>
    </xf>
    <xf numFmtId="0" fontId="28" fillId="0" borderId="0" xfId="30" applyAlignment="1">
      <alignment horizontal="left" vertical="top" wrapText="1"/>
    </xf>
    <xf numFmtId="0" fontId="3" fillId="0" borderId="0" xfId="28" applyNumberFormat="1" applyFill="1" applyBorder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0" fontId="25" fillId="0" borderId="0" xfId="28" applyNumberFormat="1" applyFont="1" applyFill="1" applyProtection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5" fillId="0" borderId="0" xfId="28" applyNumberFormat="1" applyFont="1" applyFill="1" applyBorder="1" applyAlignment="1" applyProtection="1">
      <alignment horizontal="left" vertical="center"/>
    </xf>
    <xf numFmtId="0" fontId="29" fillId="0" borderId="0" xfId="0" applyFont="1" applyProtection="1"/>
    <xf numFmtId="0" fontId="0" fillId="0" borderId="0" xfId="0" applyProtection="1"/>
    <xf numFmtId="0" fontId="3" fillId="0" borderId="0" xfId="29" applyBorder="1" applyProtection="1">
      <alignment horizontal="left" vertical="center" wrapText="1"/>
    </xf>
    <xf numFmtId="0" fontId="25" fillId="0" borderId="0" xfId="29" applyFont="1" applyBorder="1" applyAlignment="1">
      <alignment horizontal="right" vertical="center" wrapText="1"/>
    </xf>
    <xf numFmtId="0" fontId="3" fillId="0" borderId="0" xfId="29" applyBorder="1" applyAlignment="1">
      <alignment horizontal="right" vertical="center" wrapText="1"/>
    </xf>
    <xf numFmtId="0" fontId="3" fillId="0" borderId="0" xfId="28" applyNumberFormat="1" applyBorder="1" applyAlignment="1">
      <alignment horizontal="right" vertical="center" wrapText="1"/>
    </xf>
    <xf numFmtId="3" fontId="3" fillId="0" borderId="0" xfId="29" applyNumberFormat="1" applyBorder="1" applyAlignment="1">
      <alignment horizontal="right" vertical="center" wrapText="1"/>
    </xf>
    <xf numFmtId="3" fontId="3" fillId="0" borderId="0" xfId="28" applyNumberFormat="1" applyBorder="1" applyAlignment="1">
      <alignment horizontal="right" vertical="center" wrapText="1"/>
    </xf>
    <xf numFmtId="0" fontId="3" fillId="0" borderId="0" xfId="28" applyNumberFormat="1" applyFill="1" applyAlignment="1" applyProtection="1">
      <alignment horizontal="right" vertical="center" wrapText="1"/>
    </xf>
    <xf numFmtId="0" fontId="26" fillId="11" borderId="0" xfId="14" applyNumberFormat="1" applyAlignment="1">
      <alignment horizontal="right" wrapText="1"/>
    </xf>
    <xf numFmtId="0" fontId="3" fillId="0" borderId="0" xfId="28" applyNumberFormat="1" applyFill="1" applyAlignment="1">
      <alignment horizontal="right" vertical="center" wrapText="1"/>
    </xf>
    <xf numFmtId="0" fontId="3" fillId="0" borderId="0" xfId="29" applyBorder="1" applyAlignment="1" applyProtection="1">
      <alignment horizontal="left" vertical="center" wrapText="1"/>
    </xf>
    <xf numFmtId="0" fontId="19" fillId="0" borderId="1" xfId="11" applyFill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28" applyNumberFormat="1" applyFill="1" applyProtection="1">
      <alignment horizontal="left" vertical="center" wrapText="1"/>
    </xf>
    <xf numFmtId="0" fontId="3" fillId="3" borderId="0" xfId="0" applyFont="1" applyFill="1" applyAlignment="1">
      <alignment horizontal="left" vertical="top" wrapText="1"/>
    </xf>
    <xf numFmtId="0" fontId="32" fillId="0" borderId="0" xfId="28" applyNumberFormat="1" applyFont="1" applyFill="1" applyProtection="1">
      <alignment horizontal="left" vertical="center" wrapText="1"/>
    </xf>
    <xf numFmtId="0" fontId="32" fillId="0" borderId="0" xfId="28" applyNumberFormat="1" applyFont="1" applyFill="1" applyBorder="1" applyProtection="1">
      <alignment horizontal="left" vertical="center" wrapText="1"/>
    </xf>
    <xf numFmtId="0" fontId="3" fillId="0" borderId="0" xfId="28" applyNumberFormat="1" applyFill="1" applyProtection="1">
      <alignment horizontal="left" vertical="center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26" fillId="2" borderId="0" xfId="14" applyFill="1" applyAlignment="1" applyProtection="1">
      <alignment horizontal="left" wrapText="1"/>
    </xf>
    <xf numFmtId="0" fontId="26" fillId="2" borderId="0" xfId="14" applyFill="1" applyBorder="1" applyAlignment="1" applyProtection="1">
      <alignment horizontal="left" wrapText="1"/>
    </xf>
    <xf numFmtId="0" fontId="0" fillId="2" borderId="0" xfId="0" applyFill="1"/>
    <xf numFmtId="0" fontId="3" fillId="2" borderId="0" xfId="0" applyFont="1" applyFill="1" applyAlignment="1" applyProtection="1"/>
    <xf numFmtId="0" fontId="28" fillId="0" borderId="0" xfId="30" applyAlignment="1">
      <alignment horizontal="left" vertical="top" wrapText="1"/>
    </xf>
    <xf numFmtId="0" fontId="3" fillId="0" borderId="0" xfId="28" applyNumberFormat="1" applyFill="1" applyAlignment="1">
      <alignment horizontal="left" vertical="center"/>
    </xf>
    <xf numFmtId="3" fontId="3" fillId="0" borderId="10" xfId="29" applyNumberFormat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25" fillId="0" borderId="0" xfId="28" applyNumberFormat="1" applyFont="1" applyFill="1" applyBorder="1" applyAlignment="1" applyProtection="1">
      <alignment horizontal="left" wrapText="1"/>
    </xf>
    <xf numFmtId="0" fontId="3" fillId="0" borderId="10" xfId="29" applyBorder="1" applyProtection="1">
      <alignment horizontal="left" vertical="center" wrapText="1"/>
      <protection locked="0"/>
    </xf>
    <xf numFmtId="0" fontId="3" fillId="0" borderId="0" xfId="28" applyNumberFormat="1" applyAlignment="1">
      <alignment horizontal="left" wrapText="1"/>
    </xf>
    <xf numFmtId="0" fontId="26" fillId="11" borderId="0" xfId="14" applyNumberFormat="1" applyAlignment="1" applyProtection="1">
      <alignment horizontal="left" wrapText="1"/>
    </xf>
    <xf numFmtId="3" fontId="18" fillId="0" borderId="12" xfId="27" applyNumberFormat="1" applyBorder="1" applyAlignment="1">
      <alignment horizontal="right" vertical="center" wrapText="1"/>
    </xf>
    <xf numFmtId="0" fontId="25" fillId="0" borderId="0" xfId="28" applyNumberFormat="1" applyFont="1" applyFill="1" applyBorder="1" applyProtection="1">
      <alignment horizontal="left" vertical="center" wrapText="1"/>
    </xf>
    <xf numFmtId="0" fontId="3" fillId="0" borderId="0" xfId="28" applyNumberFormat="1" applyFill="1" applyAlignment="1" applyProtection="1">
      <alignment horizontal="left" vertical="center"/>
    </xf>
    <xf numFmtId="0" fontId="3" fillId="0" borderId="0" xfId="28" applyNumberFormat="1" applyFill="1">
      <alignment horizontal="left" vertical="center" wrapText="1"/>
    </xf>
    <xf numFmtId="0" fontId="32" fillId="0" borderId="0" xfId="28" applyNumberFormat="1" applyFont="1" applyFill="1" applyAlignment="1" applyProtection="1">
      <alignment horizontal="left" vertical="center"/>
    </xf>
    <xf numFmtId="0" fontId="25" fillId="0" borderId="0" xfId="28" applyNumberFormat="1" applyFont="1" applyFill="1" applyProtection="1">
      <alignment horizontal="left" vertical="center" wrapText="1"/>
    </xf>
    <xf numFmtId="0" fontId="33" fillId="0" borderId="14" xfId="15" applyNumberFormat="1" applyFont="1" applyFill="1" applyBorder="1" applyAlignment="1" applyProtection="1">
      <alignment horizontal="center" wrapText="1" shrinkToFit="1"/>
      <protection locked="0"/>
    </xf>
    <xf numFmtId="0" fontId="27" fillId="0" borderId="10" xfId="15" applyNumberFormat="1" applyFill="1" applyBorder="1" applyAlignment="1" applyProtection="1">
      <alignment horizontal="center" wrapText="1" shrinkToFit="1"/>
      <protection locked="0"/>
    </xf>
    <xf numFmtId="0" fontId="3" fillId="0" borderId="0" xfId="28" applyNumberFormat="1" applyFill="1" applyProtection="1">
      <alignment horizontal="left" vertical="center" wrapText="1"/>
    </xf>
    <xf numFmtId="0" fontId="32" fillId="0" borderId="0" xfId="28" applyNumberFormat="1" applyFont="1" applyFill="1" applyProtection="1">
      <alignment horizontal="left" vertical="center" wrapText="1"/>
    </xf>
    <xf numFmtId="3" fontId="18" fillId="0" borderId="11" xfId="27" applyNumberFormat="1" applyBorder="1" applyAlignment="1">
      <alignment horizontal="right" vertical="center" wrapText="1"/>
    </xf>
    <xf numFmtId="0" fontId="33" fillId="0" borderId="0" xfId="15" applyNumberFormat="1" applyFont="1" applyFill="1" applyBorder="1" applyAlignment="1">
      <alignment horizontal="left" wrapText="1" shrinkToFit="1"/>
    </xf>
    <xf numFmtId="3" fontId="3" fillId="0" borderId="10" xfId="28" applyNumberFormat="1" applyBorder="1" applyAlignment="1" applyProtection="1">
      <alignment horizontal="right" vertical="center" wrapText="1"/>
      <protection locked="0"/>
    </xf>
    <xf numFmtId="3" fontId="3" fillId="0" borderId="13" xfId="29" applyNumberFormat="1" applyBorder="1" applyAlignment="1" applyProtection="1">
      <alignment horizontal="right" vertical="center" wrapText="1"/>
      <protection locked="0"/>
    </xf>
    <xf numFmtId="0" fontId="27" fillId="0" borderId="0" xfId="15" applyNumberFormat="1" applyFill="1" applyBorder="1" applyAlignment="1">
      <alignment horizontal="left" wrapText="1" shrinkToFi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28" applyNumberFormat="1" applyBorder="1">
      <alignment horizontal="left" vertical="center" wrapText="1"/>
    </xf>
    <xf numFmtId="0" fontId="27" fillId="0" borderId="0" xfId="15" applyNumberFormat="1" applyFill="1" applyAlignment="1" applyProtection="1">
      <alignment horizontal="left" vertical="center" wrapText="1"/>
    </xf>
    <xf numFmtId="0" fontId="26" fillId="11" borderId="0" xfId="14" applyAlignment="1" applyProtection="1">
      <alignment horizontal="left" wrapText="1"/>
    </xf>
    <xf numFmtId="0" fontId="3" fillId="0" borderId="0" xfId="28" applyNumberFormat="1" applyBorder="1" applyAlignment="1">
      <alignment horizontal="right" vertical="center" wrapText="1"/>
    </xf>
    <xf numFmtId="3" fontId="3" fillId="0" borderId="0" xfId="29" applyNumberFormat="1" applyBorder="1" applyAlignment="1">
      <alignment horizontal="right" vertical="center" wrapText="1"/>
    </xf>
    <xf numFmtId="0" fontId="33" fillId="0" borderId="0" xfId="15" applyNumberFormat="1" applyFont="1" applyFill="1" applyAlignment="1" applyProtection="1">
      <alignment horizontal="left" wrapText="1"/>
    </xf>
    <xf numFmtId="166" fontId="3" fillId="0" borderId="13" xfId="29" applyNumberFormat="1" applyBorder="1" applyAlignment="1" applyProtection="1">
      <alignment horizontal="left" vertical="center" wrapText="1"/>
      <protection locked="0"/>
    </xf>
    <xf numFmtId="166" fontId="0" fillId="0" borderId="13" xfId="0" applyNumberFormat="1" applyBorder="1" applyAlignment="1" applyProtection="1">
      <alignment horizontal="left" vertical="center" wrapText="1"/>
      <protection locked="0"/>
    </xf>
    <xf numFmtId="0" fontId="20" fillId="0" borderId="0" xfId="12">
      <alignment vertical="top"/>
    </xf>
    <xf numFmtId="0" fontId="2" fillId="0" borderId="0" xfId="0" applyFont="1" applyAlignment="1">
      <alignment horizontal="left" vertical="top" wrapText="1"/>
    </xf>
    <xf numFmtId="0" fontId="27" fillId="0" borderId="0" xfId="15" applyNumberFormat="1" applyFill="1" applyAlignment="1" applyProtection="1">
      <alignment horizontal="left" wrapText="1"/>
    </xf>
    <xf numFmtId="0" fontId="27" fillId="0" borderId="10" xfId="15" applyNumberFormat="1" applyFill="1" applyBorder="1" applyAlignment="1" applyProtection="1">
      <alignment horizontal="left" wrapText="1" shrinkToFit="1"/>
      <protection locked="0"/>
    </xf>
    <xf numFmtId="0" fontId="19" fillId="0" borderId="1" xfId="11" applyFill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33" fillId="0" borderId="14" xfId="15" applyNumberFormat="1" applyFont="1" applyFill="1" applyBorder="1" applyAlignment="1" applyProtection="1">
      <alignment horizontal="left" wrapText="1" shrinkToFit="1"/>
      <protection locked="0"/>
    </xf>
    <xf numFmtId="0" fontId="28" fillId="0" borderId="0" xfId="30" applyFont="1" applyAlignment="1">
      <alignment horizontal="left" vertical="top" wrapText="1"/>
    </xf>
  </cellXfs>
  <cellStyles count="36">
    <cellStyle name="Bad" xfId="17" builtinId="27" hidden="1"/>
    <cellStyle name="Calculation" xfId="21" builtinId="22" hidden="1"/>
    <cellStyle name="Check Cell" xfId="23" builtinId="23" hidden="1"/>
    <cellStyle name="Comma 2" xfId="33" xr:uid="{00000000-0005-0000-0000-000003000000}"/>
    <cellStyle name="Currency 2" xfId="34" xr:uid="{00000000-0005-0000-0000-000004000000}"/>
    <cellStyle name="Explanatory Text" xfId="26" builtinId="53" hidden="1"/>
    <cellStyle name="Field" xfId="29" xr:uid="{00000000-0005-0000-0000-000006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rm Text" xfId="28" xr:uid="{00000000-0005-0000-0000-00000C000000}"/>
    <cellStyle name="Good" xfId="16" builtinId="26" hidde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Input" xfId="19" builtinId="20" hidden="1"/>
    <cellStyle name="Linked Cell" xfId="22" builtinId="24" hidden="1"/>
    <cellStyle name="Neutral" xfId="18" builtinId="28" hidden="1"/>
    <cellStyle name="Normal" xfId="0" builtinId="0" customBuiltin="1"/>
    <cellStyle name="Normal 2" xfId="32" xr:uid="{00000000-0005-0000-0000-00001B000000}"/>
    <cellStyle name="Normal 3" xfId="31" xr:uid="{00000000-0005-0000-0000-00001C000000}"/>
    <cellStyle name="Normal 3 2" xfId="35" xr:uid="{00000000-0005-0000-0000-00001D000000}"/>
    <cellStyle name="Note" xfId="25" builtinId="10" hidden="1"/>
    <cellStyle name="Output" xfId="20" builtinId="21" hidden="1"/>
    <cellStyle name="Parenthetical Text" xfId="30" xr:uid="{00000000-0005-0000-0000-000020000000}"/>
    <cellStyle name="Title" xfId="11" builtinId="15" customBuiltin="1"/>
    <cellStyle name="Total" xfId="27" builtinId="25" customBuiltin="1"/>
    <cellStyle name="Warning Text" xfId="24" builtinId="11" hidden="1"/>
  </cellStyles>
  <dxfs count="18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colors>
    <mruColors>
      <color rgb="FF005581"/>
      <color rgb="FF006894"/>
      <color rgb="FFBAB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</xdr:colOff>
      <xdr:row>0</xdr:row>
      <xdr:rowOff>57150</xdr:rowOff>
    </xdr:from>
    <xdr:to>
      <xdr:col>12</xdr:col>
      <xdr:colOff>9796</xdr:colOff>
      <xdr:row>0</xdr:row>
      <xdr:rowOff>293420</xdr:rowOff>
    </xdr:to>
    <xdr:pic>
      <xdr:nvPicPr>
        <xdr:cNvPr id="3" name="Picture 14" descr="Logo2005_Chase_C_Blue3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59" y="57150"/>
          <a:ext cx="1272812" cy="236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25</xdr:row>
          <xdr:rowOff>28575</xdr:rowOff>
        </xdr:from>
        <xdr:to>
          <xdr:col>23</xdr:col>
          <xdr:colOff>38100</xdr:colOff>
          <xdr:row>25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0</xdr:colOff>
          <xdr:row>25</xdr:row>
          <xdr:rowOff>28575</xdr:rowOff>
        </xdr:from>
        <xdr:to>
          <xdr:col>37</xdr:col>
          <xdr:colOff>47625</xdr:colOff>
          <xdr:row>25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85725</xdr:colOff>
          <xdr:row>25</xdr:row>
          <xdr:rowOff>47625</xdr:rowOff>
        </xdr:from>
        <xdr:to>
          <xdr:col>51</xdr:col>
          <xdr:colOff>28575</xdr:colOff>
          <xdr:row>25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(PEF)">
      <a:dk1>
        <a:sysClr val="windowText" lastClr="000000"/>
      </a:dk1>
      <a:lt1>
        <a:sysClr val="window" lastClr="FFFFFF"/>
      </a:lt1>
      <a:dk2>
        <a:srgbClr val="1F497D"/>
      </a:dk2>
      <a:lt2>
        <a:srgbClr val="D7EBF3"/>
      </a:lt2>
      <a:accent1>
        <a:srgbClr val="00477B"/>
      </a:accent1>
      <a:accent2>
        <a:srgbClr val="6D6E71"/>
      </a:accent2>
      <a:accent3>
        <a:srgbClr val="2672A8"/>
      </a:accent3>
      <a:accent4>
        <a:srgbClr val="E6E7E8"/>
      </a:accent4>
      <a:accent5>
        <a:srgbClr val="EE7822"/>
      </a:accent5>
      <a:accent6>
        <a:srgbClr val="A4CE57"/>
      </a:accent6>
      <a:hlink>
        <a:srgbClr val="000000"/>
      </a:hlink>
      <a:folHlink>
        <a:srgbClr val="00000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67"/>
  <sheetViews>
    <sheetView showGridLines="0" tabSelected="1" zoomScaleNormal="100" zoomScaleSheetLayoutView="100" zoomScalePageLayoutView="140" workbookViewId="0">
      <selection activeCell="K5" sqref="K5:BI5"/>
    </sheetView>
  </sheetViews>
  <sheetFormatPr defaultColWidth="8.75" defaultRowHeight="12" x14ac:dyDescent="0.2"/>
  <cols>
    <col min="1" max="1" width="2.25" style="2" customWidth="1"/>
    <col min="2" max="59" width="1.375" style="2" customWidth="1"/>
    <col min="60" max="60" width="1.75" style="2" customWidth="1"/>
    <col min="61" max="65" width="1.375" style="2" customWidth="1"/>
    <col min="66" max="66" width="1.875" style="2" customWidth="1"/>
    <col min="67" max="77" width="1.375" style="2" customWidth="1"/>
    <col min="78" max="16384" width="8.75" style="2"/>
  </cols>
  <sheetData>
    <row r="1" spans="1:77" s="4" customFormat="1" ht="39.75" customHeight="1" x14ac:dyDescent="0.2">
      <c r="A1" s="3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</row>
    <row r="2" spans="1:77" s="9" customFormat="1" ht="53.25" customHeight="1" thickBot="1" x14ac:dyDescent="0.25">
      <c r="A2" s="128" t="s">
        <v>53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78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"/>
      <c r="BK2" s="7"/>
      <c r="BL2" s="7"/>
      <c r="BM2" s="7"/>
    </row>
    <row r="3" spans="1:77" s="9" customFormat="1" ht="6.75" customHeight="1" thickTop="1" x14ac:dyDescent="0.2">
      <c r="A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35"/>
      <c r="BK3" s="35"/>
      <c r="BL3" s="35"/>
      <c r="BM3" s="8"/>
    </row>
    <row r="4" spans="1:77" s="9" customFormat="1" ht="178.5" customHeight="1" x14ac:dyDescent="0.2">
      <c r="A4" s="124" t="s">
        <v>7</v>
      </c>
      <c r="B4" s="124"/>
      <c r="C4" s="124"/>
      <c r="D4" s="124"/>
      <c r="E4" s="124"/>
      <c r="F4" s="124"/>
      <c r="G4" s="124"/>
      <c r="H4" s="124"/>
      <c r="I4" s="124"/>
      <c r="K4" s="125" t="s">
        <v>54</v>
      </c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36"/>
      <c r="BK4" s="36"/>
      <c r="BL4" s="36"/>
      <c r="BM4" s="63"/>
    </row>
    <row r="5" spans="1:77" s="9" customFormat="1" ht="17.100000000000001" customHeight="1" x14ac:dyDescent="0.2">
      <c r="A5" s="64" t="s">
        <v>11</v>
      </c>
      <c r="B5" s="65"/>
      <c r="C5" s="66"/>
      <c r="D5" s="66"/>
      <c r="E5" s="66"/>
      <c r="F5" s="66"/>
      <c r="G5" s="66"/>
      <c r="H5" s="66"/>
      <c r="I5" s="66"/>
      <c r="J5" s="67"/>
      <c r="K5" s="95" t="s">
        <v>58</v>
      </c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37"/>
      <c r="BK5" s="37"/>
      <c r="BL5" s="37"/>
      <c r="BM5" s="21"/>
    </row>
    <row r="6" spans="1:77" s="9" customFormat="1" ht="16.5" customHeight="1" x14ac:dyDescent="0.2">
      <c r="A6" s="64" t="s">
        <v>8</v>
      </c>
      <c r="B6" s="65"/>
      <c r="C6" s="66"/>
      <c r="D6" s="66"/>
      <c r="E6" s="66"/>
      <c r="F6" s="66"/>
      <c r="G6" s="66"/>
      <c r="H6" s="66"/>
      <c r="I6" s="66"/>
      <c r="J6" s="67"/>
      <c r="K6" s="122"/>
      <c r="L6" s="123"/>
      <c r="M6" s="123"/>
      <c r="N6" s="123"/>
      <c r="O6" s="123"/>
      <c r="P6" s="123"/>
      <c r="Q6" s="123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37"/>
      <c r="BK6" s="37"/>
      <c r="BL6" s="37"/>
      <c r="BM6" s="27"/>
    </row>
    <row r="7" spans="1:77" s="14" customFormat="1" ht="17.100000000000001" customHeight="1" x14ac:dyDescent="0.2">
      <c r="A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77" s="18" customFormat="1" ht="24.95" customHeight="1" x14ac:dyDescent="0.2">
      <c r="A8" s="118" t="s">
        <v>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38"/>
      <c r="BK8" s="38"/>
      <c r="BL8" s="38"/>
      <c r="BM8"/>
    </row>
    <row r="9" spans="1:77" s="89" customFormat="1" ht="24.95" customHeight="1" x14ac:dyDescent="0.2">
      <c r="A9" s="126" t="s">
        <v>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7"/>
      <c r="BK9" s="87"/>
      <c r="BL9" s="87"/>
      <c r="BM9" s="88"/>
    </row>
    <row r="10" spans="1:77" s="17" customFormat="1" ht="30" customHeight="1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61"/>
      <c r="T10" s="24"/>
      <c r="U10" s="112" t="s">
        <v>43</v>
      </c>
      <c r="V10" s="112"/>
      <c r="W10" s="112"/>
      <c r="X10" s="112"/>
      <c r="Y10" s="112"/>
      <c r="Z10" s="105">
        <v>2022</v>
      </c>
      <c r="AA10" s="105"/>
      <c r="AB10" s="105"/>
      <c r="AC10" s="105"/>
      <c r="AD10" s="105"/>
      <c r="AE10" s="105"/>
      <c r="AF10" s="105"/>
      <c r="AG10" s="105"/>
      <c r="AH10" s="22"/>
      <c r="AI10" s="112" t="s">
        <v>43</v>
      </c>
      <c r="AJ10" s="112"/>
      <c r="AK10" s="112"/>
      <c r="AL10" s="112"/>
      <c r="AM10" s="112"/>
      <c r="AN10" s="105"/>
      <c r="AO10" s="105"/>
      <c r="AP10" s="105"/>
      <c r="AQ10" s="105"/>
      <c r="AR10" s="105"/>
      <c r="AS10" s="105"/>
      <c r="AT10" s="105"/>
      <c r="AU10" s="105"/>
      <c r="AV10" s="22"/>
      <c r="AW10" s="112" t="s">
        <v>10</v>
      </c>
      <c r="AX10" s="112"/>
      <c r="AY10" s="112"/>
      <c r="AZ10" s="112"/>
      <c r="BA10" s="112"/>
      <c r="BB10" s="127"/>
      <c r="BC10" s="127"/>
      <c r="BD10" s="127"/>
      <c r="BE10" s="127"/>
      <c r="BF10" s="127"/>
      <c r="BG10" s="127"/>
      <c r="BH10" s="127"/>
      <c r="BI10" s="127"/>
      <c r="BM10" s="25"/>
    </row>
    <row r="11" spans="1:77" ht="17.100000000000001" customHeight="1" x14ac:dyDescent="0.2">
      <c r="A11" s="61"/>
      <c r="B11" s="106" t="s">
        <v>12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24"/>
      <c r="U11" s="61" t="s">
        <v>5</v>
      </c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24"/>
      <c r="AI11" s="61" t="s">
        <v>5</v>
      </c>
      <c r="AJ11" s="110" t="s">
        <v>57</v>
      </c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24"/>
      <c r="AW11" s="24" t="s">
        <v>5</v>
      </c>
      <c r="AX11" s="110" t="s">
        <v>57</v>
      </c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M11" s="24"/>
    </row>
    <row r="12" spans="1:77" s="52" customFormat="1" ht="17.100000000000001" customHeight="1" x14ac:dyDescent="0.2">
      <c r="A12" s="83"/>
      <c r="B12" s="107" t="s">
        <v>47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83"/>
      <c r="U12" s="83" t="s">
        <v>5</v>
      </c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83"/>
      <c r="AI12" s="83" t="s">
        <v>5</v>
      </c>
      <c r="AJ12" s="110" t="s">
        <v>57</v>
      </c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54"/>
      <c r="AW12" s="83" t="s">
        <v>5</v>
      </c>
      <c r="AX12" s="110" t="s">
        <v>57</v>
      </c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M12" s="83"/>
    </row>
    <row r="13" spans="1:77" ht="17.100000000000001" customHeight="1" x14ac:dyDescent="0.2">
      <c r="A13" s="61"/>
      <c r="B13" s="106" t="s">
        <v>44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24"/>
      <c r="U13" s="61" t="s">
        <v>5</v>
      </c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24"/>
      <c r="AI13" s="61" t="s">
        <v>5</v>
      </c>
      <c r="AJ13" s="110" t="s">
        <v>57</v>
      </c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22"/>
      <c r="AW13" s="24" t="s">
        <v>5</v>
      </c>
      <c r="AX13" s="110" t="s">
        <v>57</v>
      </c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M13" s="24"/>
    </row>
    <row r="14" spans="1:77" ht="17.100000000000001" customHeight="1" x14ac:dyDescent="0.2">
      <c r="A14" s="61"/>
      <c r="B14" s="106" t="s">
        <v>45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24"/>
      <c r="U14" s="61" t="s">
        <v>5</v>
      </c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24"/>
      <c r="AI14" s="61" t="s">
        <v>5</v>
      </c>
      <c r="AJ14" s="110" t="s">
        <v>57</v>
      </c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24"/>
      <c r="AW14" s="24" t="s">
        <v>5</v>
      </c>
      <c r="AX14" s="110" t="s">
        <v>57</v>
      </c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M14" s="24"/>
    </row>
    <row r="15" spans="1:77" ht="17.100000000000001" customHeight="1" x14ac:dyDescent="0.2">
      <c r="A15" s="61"/>
      <c r="B15" s="106" t="s">
        <v>46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24"/>
      <c r="U15" s="61" t="s">
        <v>5</v>
      </c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24"/>
      <c r="AI15" s="61" t="s">
        <v>5</v>
      </c>
      <c r="AJ15" s="110" t="s">
        <v>57</v>
      </c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24"/>
      <c r="AW15" s="24" t="s">
        <v>5</v>
      </c>
      <c r="AX15" s="110" t="s">
        <v>57</v>
      </c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M15" s="24"/>
    </row>
    <row r="16" spans="1:77" ht="17.100000000000001" customHeight="1" x14ac:dyDescent="0.2">
      <c r="A16" s="61"/>
      <c r="B16" s="106" t="s">
        <v>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24"/>
      <c r="U16" s="61" t="s">
        <v>5</v>
      </c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24"/>
      <c r="AI16" s="61" t="s">
        <v>5</v>
      </c>
      <c r="AJ16" s="110" t="s">
        <v>57</v>
      </c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24"/>
      <c r="AW16" s="24" t="s">
        <v>5</v>
      </c>
      <c r="AX16" s="110" t="s">
        <v>57</v>
      </c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M16" s="24"/>
      <c r="BY16" s="2" t="s">
        <v>2</v>
      </c>
    </row>
    <row r="17" spans="1:94" ht="17.100000000000001" customHeight="1" x14ac:dyDescent="0.2">
      <c r="A17" s="24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24"/>
      <c r="U17" s="61" t="s">
        <v>5</v>
      </c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24"/>
      <c r="AI17" s="61" t="s">
        <v>5</v>
      </c>
      <c r="AJ17" s="110" t="s">
        <v>57</v>
      </c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24"/>
      <c r="AW17" s="24" t="s">
        <v>5</v>
      </c>
      <c r="AX17" s="110" t="s">
        <v>57</v>
      </c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M17" s="24"/>
    </row>
    <row r="18" spans="1:94" ht="17.100000000000001" customHeight="1" x14ac:dyDescent="0.2">
      <c r="A18" s="2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24"/>
      <c r="U18" s="61" t="s">
        <v>5</v>
      </c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24"/>
      <c r="AI18" s="61" t="s">
        <v>5</v>
      </c>
      <c r="AJ18" s="110" t="s">
        <v>57</v>
      </c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24"/>
      <c r="AW18" s="24" t="s">
        <v>5</v>
      </c>
      <c r="AX18" s="110" t="s">
        <v>57</v>
      </c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M18" s="24"/>
    </row>
    <row r="19" spans="1:94" ht="17.100000000000001" customHeight="1" thickBot="1" x14ac:dyDescent="0.25">
      <c r="A19" s="24"/>
      <c r="B19" s="99" t="s">
        <v>13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1"/>
      <c r="U19" s="62" t="s">
        <v>5</v>
      </c>
      <c r="V19" s="108">
        <f>SUM(V11:AG18)</f>
        <v>0</v>
      </c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62"/>
      <c r="AI19" s="62" t="s">
        <v>5</v>
      </c>
      <c r="AJ19" s="108">
        <f>SUM(AJ11:AU18)</f>
        <v>0</v>
      </c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62"/>
      <c r="AW19" s="62" t="s">
        <v>5</v>
      </c>
      <c r="AX19" s="108">
        <f>SUM(AX11:BI18)</f>
        <v>0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M19" s="24"/>
    </row>
    <row r="20" spans="1:94" ht="8.25" customHeight="1" thickTop="1" x14ac:dyDescent="0.2">
      <c r="A20" s="26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28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28"/>
      <c r="AW20" s="28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M20" s="26"/>
    </row>
    <row r="21" spans="1:94" ht="17.100000000000001" customHeight="1" x14ac:dyDescent="0.2">
      <c r="A21" s="117" t="s">
        <v>14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31"/>
      <c r="U21" s="24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22"/>
      <c r="AI21" s="22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2"/>
      <c r="AW21" s="22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M21" s="22"/>
    </row>
    <row r="22" spans="1:94" ht="17.100000000000001" customHeight="1" x14ac:dyDescent="0.2">
      <c r="A22" s="24"/>
      <c r="B22" s="106" t="s">
        <v>3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24"/>
      <c r="U22" s="61" t="s">
        <v>5</v>
      </c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51"/>
      <c r="AI22" s="24" t="s">
        <v>5</v>
      </c>
      <c r="AJ22" s="92" t="s">
        <v>57</v>
      </c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24"/>
      <c r="AW22" s="24" t="s">
        <v>5</v>
      </c>
      <c r="AX22" s="92" t="s">
        <v>57</v>
      </c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M22" s="24"/>
    </row>
    <row r="23" spans="1:94" ht="17.100000000000001" customHeight="1" x14ac:dyDescent="0.2">
      <c r="A23" s="24"/>
      <c r="B23" s="106" t="s">
        <v>15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24"/>
      <c r="U23" s="61" t="s">
        <v>5</v>
      </c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51"/>
      <c r="AI23" s="24" t="s">
        <v>5</v>
      </c>
      <c r="AJ23" s="92" t="s">
        <v>57</v>
      </c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24"/>
      <c r="AW23" s="24" t="s">
        <v>5</v>
      </c>
      <c r="AX23" s="92" t="s">
        <v>57</v>
      </c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M23" s="24"/>
    </row>
    <row r="24" spans="1:94" s="17" customFormat="1" ht="24.75" customHeight="1" x14ac:dyDescent="0.2">
      <c r="A24" s="25"/>
      <c r="B24" s="107" t="s">
        <v>55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24"/>
      <c r="U24" s="61" t="s">
        <v>5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51"/>
      <c r="AI24" s="24" t="s">
        <v>5</v>
      </c>
      <c r="AJ24" s="92" t="s">
        <v>57</v>
      </c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24"/>
      <c r="AW24" s="24" t="s">
        <v>5</v>
      </c>
      <c r="AX24" s="92" t="s">
        <v>57</v>
      </c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M24" s="25"/>
    </row>
    <row r="25" spans="1:94" s="17" customFormat="1" ht="17.100000000000001" customHeight="1" x14ac:dyDescent="0.2">
      <c r="A25" s="25"/>
      <c r="B25" s="106" t="s">
        <v>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24"/>
      <c r="U25" s="41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45"/>
      <c r="AI25" s="45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45"/>
      <c r="AW25" s="45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M25" s="25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</row>
    <row r="26" spans="1:94" s="17" customFormat="1" ht="17.100000000000001" customHeight="1" x14ac:dyDescent="0.2">
      <c r="A26" s="25"/>
      <c r="B26" s="41"/>
      <c r="C26" s="106" t="s">
        <v>16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41"/>
      <c r="U26" s="41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45"/>
      <c r="AI26" s="45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45"/>
      <c r="AW26" s="45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M26" s="25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</row>
    <row r="27" spans="1:94" s="17" customFormat="1" ht="17.100000000000001" customHeight="1" x14ac:dyDescent="0.2">
      <c r="A27" s="25"/>
      <c r="B27" s="41"/>
      <c r="C27" s="106" t="s">
        <v>20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41"/>
      <c r="U27" s="41" t="s">
        <v>5</v>
      </c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45"/>
      <c r="AI27" s="45" t="s">
        <v>5</v>
      </c>
      <c r="AJ27" s="92" t="s">
        <v>57</v>
      </c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45"/>
      <c r="AW27" s="45" t="s">
        <v>5</v>
      </c>
      <c r="AX27" s="92" t="s">
        <v>57</v>
      </c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M27" s="25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</row>
    <row r="28" spans="1:94" s="17" customFormat="1" ht="17.100000000000001" customHeight="1" x14ac:dyDescent="0.2">
      <c r="A28" s="25"/>
      <c r="B28" s="83"/>
      <c r="C28" s="102" t="s">
        <v>22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83"/>
      <c r="U28" s="83" t="s">
        <v>5</v>
      </c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54"/>
      <c r="AI28" s="54" t="s">
        <v>5</v>
      </c>
      <c r="AJ28" s="111" t="s">
        <v>57</v>
      </c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54"/>
      <c r="AW28" s="54" t="s">
        <v>5</v>
      </c>
      <c r="AX28" s="92" t="s">
        <v>57</v>
      </c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M28" s="25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</row>
    <row r="29" spans="1:94" s="17" customFormat="1" ht="17.100000000000001" customHeight="1" x14ac:dyDescent="0.2">
      <c r="A29" s="25"/>
      <c r="B29" s="83"/>
      <c r="C29" s="102" t="s">
        <v>19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83"/>
      <c r="U29" s="83" t="s">
        <v>5</v>
      </c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54"/>
      <c r="AI29" s="54" t="s">
        <v>5</v>
      </c>
      <c r="AJ29" s="92" t="s">
        <v>57</v>
      </c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54"/>
      <c r="AW29" s="54" t="s">
        <v>5</v>
      </c>
      <c r="AX29" s="92" t="s">
        <v>57</v>
      </c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M29" s="25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</row>
    <row r="30" spans="1:94" s="17" customFormat="1" ht="17.100000000000001" customHeight="1" x14ac:dyDescent="0.2">
      <c r="A30" s="25"/>
      <c r="B30" s="41"/>
      <c r="C30" s="100" t="s">
        <v>21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41"/>
      <c r="U30" s="41" t="s">
        <v>5</v>
      </c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45"/>
      <c r="AI30" s="45" t="s">
        <v>5</v>
      </c>
      <c r="AJ30" s="111" t="s">
        <v>57</v>
      </c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45"/>
      <c r="AW30" s="45" t="s">
        <v>5</v>
      </c>
      <c r="AX30" s="92" t="s">
        <v>57</v>
      </c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M30" s="2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</row>
    <row r="31" spans="1:94" s="17" customFormat="1" ht="17.100000000000001" customHeight="1" x14ac:dyDescent="0.2">
      <c r="A31" s="25"/>
      <c r="B31" s="41"/>
      <c r="C31" s="100" t="s">
        <v>23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41"/>
      <c r="U31" s="41" t="s">
        <v>5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45"/>
      <c r="AI31" s="45" t="s">
        <v>5</v>
      </c>
      <c r="AJ31" s="92" t="s">
        <v>57</v>
      </c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45"/>
      <c r="AW31" s="45" t="s">
        <v>5</v>
      </c>
      <c r="AX31" s="92" t="s">
        <v>57</v>
      </c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M31" s="25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</row>
    <row r="32" spans="1:94" s="17" customFormat="1" ht="25.5" customHeight="1" x14ac:dyDescent="0.2">
      <c r="A32" s="121" t="s">
        <v>14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81"/>
      <c r="U32" s="109"/>
      <c r="V32" s="109"/>
      <c r="W32" s="109"/>
      <c r="X32" s="109"/>
      <c r="Y32" s="109"/>
      <c r="Z32" s="104"/>
      <c r="AA32" s="104"/>
      <c r="AB32" s="104"/>
      <c r="AC32" s="104"/>
      <c r="AD32" s="104"/>
      <c r="AE32" s="104"/>
      <c r="AF32" s="104"/>
      <c r="AG32" s="104"/>
      <c r="AH32" s="82"/>
      <c r="AI32" s="109"/>
      <c r="AJ32" s="109"/>
      <c r="AK32" s="109"/>
      <c r="AL32" s="109"/>
      <c r="AM32" s="109"/>
      <c r="AN32" s="104"/>
      <c r="AO32" s="104"/>
      <c r="AP32" s="104"/>
      <c r="AQ32" s="104"/>
      <c r="AR32" s="104"/>
      <c r="AS32" s="104"/>
      <c r="AT32" s="104"/>
      <c r="AU32" s="104"/>
      <c r="AV32" s="82"/>
      <c r="AW32" s="109"/>
      <c r="AX32" s="109"/>
      <c r="AY32" s="109"/>
      <c r="AZ32" s="109"/>
      <c r="BA32" s="109"/>
      <c r="BB32" s="130"/>
      <c r="BC32" s="130"/>
      <c r="BD32" s="130"/>
      <c r="BE32" s="130"/>
      <c r="BF32" s="130"/>
      <c r="BG32" s="130"/>
      <c r="BH32" s="130"/>
      <c r="BI32" s="130"/>
      <c r="BM32" s="25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</row>
    <row r="33" spans="1:94" s="17" customFormat="1" ht="17.100000000000001" customHeight="1" x14ac:dyDescent="0.2">
      <c r="A33" s="25"/>
      <c r="B33" s="41"/>
      <c r="C33" s="100" t="s">
        <v>24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41"/>
      <c r="U33" s="41" t="s">
        <v>5</v>
      </c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45"/>
      <c r="AI33" s="45" t="s">
        <v>5</v>
      </c>
      <c r="AJ33" s="92" t="s">
        <v>57</v>
      </c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45"/>
      <c r="AW33" s="45" t="s">
        <v>5</v>
      </c>
      <c r="AX33" s="92" t="s">
        <v>57</v>
      </c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M33" s="25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</row>
    <row r="34" spans="1:94" s="17" customFormat="1" ht="17.100000000000001" customHeight="1" x14ac:dyDescent="0.2">
      <c r="A34" s="25"/>
      <c r="B34" s="41"/>
      <c r="C34" s="100" t="s">
        <v>25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41"/>
      <c r="U34" s="41" t="s">
        <v>5</v>
      </c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45"/>
      <c r="AI34" s="45" t="s">
        <v>5</v>
      </c>
      <c r="AJ34" s="92" t="s">
        <v>57</v>
      </c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45"/>
      <c r="AW34" s="45" t="s">
        <v>5</v>
      </c>
      <c r="AX34" s="92" t="s">
        <v>57</v>
      </c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M34" s="25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</row>
    <row r="35" spans="1:94" s="17" customFormat="1" ht="17.100000000000001" customHeight="1" x14ac:dyDescent="0.2">
      <c r="A35" s="25"/>
      <c r="B35" s="106" t="s">
        <v>17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24"/>
      <c r="U35" s="45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45"/>
      <c r="AI35" s="45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45"/>
      <c r="AW35" s="45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M35" s="25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9"/>
    </row>
    <row r="36" spans="1:94" s="17" customFormat="1" ht="17.100000000000001" customHeight="1" x14ac:dyDescent="0.2">
      <c r="A36" s="25"/>
      <c r="B36" s="41"/>
      <c r="C36" s="100" t="s">
        <v>26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41"/>
      <c r="U36" s="41" t="s">
        <v>5</v>
      </c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41"/>
      <c r="AI36" s="41" t="s">
        <v>5</v>
      </c>
      <c r="AJ36" s="92" t="s">
        <v>57</v>
      </c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41"/>
      <c r="AW36" s="41" t="s">
        <v>5</v>
      </c>
      <c r="AX36" s="92" t="s">
        <v>57</v>
      </c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M36" s="25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</row>
    <row r="37" spans="1:94" s="17" customFormat="1" ht="17.100000000000001" customHeight="1" x14ac:dyDescent="0.2">
      <c r="A37" s="25"/>
      <c r="B37" s="41"/>
      <c r="C37" s="100" t="s">
        <v>27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41"/>
      <c r="U37" s="41" t="s">
        <v>5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41"/>
      <c r="AI37" s="41" t="s">
        <v>5</v>
      </c>
      <c r="AJ37" s="92" t="s">
        <v>57</v>
      </c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41"/>
      <c r="AW37" s="41" t="s">
        <v>5</v>
      </c>
      <c r="AX37" s="92" t="s">
        <v>57</v>
      </c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M37" s="25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</row>
    <row r="38" spans="1:94" s="17" customFormat="1" ht="17.100000000000001" customHeight="1" x14ac:dyDescent="0.2">
      <c r="A38" s="25"/>
      <c r="B38" s="41"/>
      <c r="C38" s="100" t="s">
        <v>29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41"/>
      <c r="U38" s="41" t="s">
        <v>5</v>
      </c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41"/>
      <c r="AI38" s="41" t="s">
        <v>5</v>
      </c>
      <c r="AJ38" s="92" t="s">
        <v>57</v>
      </c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41"/>
      <c r="AW38" s="41" t="s">
        <v>5</v>
      </c>
      <c r="AX38" s="92" t="s">
        <v>57</v>
      </c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M38" s="25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</row>
    <row r="39" spans="1:94" s="17" customFormat="1" ht="17.100000000000001" customHeight="1" x14ac:dyDescent="0.2">
      <c r="A39" s="25"/>
      <c r="B39" s="83"/>
      <c r="C39" s="102" t="s">
        <v>28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83"/>
      <c r="U39" s="83" t="s">
        <v>5</v>
      </c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83"/>
      <c r="AI39" s="83" t="s">
        <v>5</v>
      </c>
      <c r="AJ39" s="92" t="s">
        <v>57</v>
      </c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83"/>
      <c r="AW39" s="83" t="s">
        <v>5</v>
      </c>
      <c r="AX39" s="92" t="s">
        <v>57</v>
      </c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M39" s="2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</row>
    <row r="40" spans="1:94" s="17" customFormat="1" ht="17.100000000000001" customHeight="1" x14ac:dyDescent="0.2">
      <c r="A40" s="25"/>
      <c r="B40" s="41"/>
      <c r="C40" s="100" t="s">
        <v>30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41"/>
      <c r="U40" s="41" t="s">
        <v>5</v>
      </c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41"/>
      <c r="AI40" s="41" t="s">
        <v>5</v>
      </c>
      <c r="AJ40" s="92" t="s">
        <v>57</v>
      </c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41"/>
      <c r="AW40" s="41" t="s">
        <v>5</v>
      </c>
      <c r="AX40" s="92" t="s">
        <v>57</v>
      </c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M40" s="25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</row>
    <row r="41" spans="1:94" s="17" customFormat="1" ht="17.100000000000001" customHeight="1" x14ac:dyDescent="0.2">
      <c r="A41" s="25"/>
      <c r="B41" s="41"/>
      <c r="C41" s="100" t="s">
        <v>31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50"/>
      <c r="T41" s="41"/>
      <c r="U41" s="41" t="s">
        <v>5</v>
      </c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41"/>
      <c r="AI41" s="41" t="s">
        <v>5</v>
      </c>
      <c r="AJ41" s="92" t="s">
        <v>57</v>
      </c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41"/>
      <c r="AW41" s="41" t="s">
        <v>5</v>
      </c>
      <c r="AX41" s="92" t="s">
        <v>57</v>
      </c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M41" s="25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</row>
    <row r="42" spans="1:94" ht="23.25" customHeight="1" x14ac:dyDescent="0.2">
      <c r="A42" s="24"/>
      <c r="B42" s="101" t="s">
        <v>40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23"/>
      <c r="U42" s="24" t="s">
        <v>5</v>
      </c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24"/>
      <c r="AI42" s="24" t="s">
        <v>5</v>
      </c>
      <c r="AJ42" s="92" t="s">
        <v>57</v>
      </c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24"/>
      <c r="AW42" s="24" t="s">
        <v>5</v>
      </c>
      <c r="AX42" s="92" t="s">
        <v>57</v>
      </c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M42" s="24"/>
    </row>
    <row r="43" spans="1:94" ht="17.100000000000001" customHeight="1" x14ac:dyDescent="0.2">
      <c r="A43" s="24"/>
      <c r="B43" s="101" t="s">
        <v>18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23"/>
      <c r="U43" s="45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45"/>
      <c r="AI43" s="45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45"/>
      <c r="AW43" s="45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M43" s="24"/>
    </row>
    <row r="44" spans="1:94" ht="17.100000000000001" customHeight="1" x14ac:dyDescent="0.2">
      <c r="A44" s="41"/>
      <c r="B44" s="46"/>
      <c r="C44" s="91" t="s">
        <v>32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46"/>
      <c r="U44" s="41" t="s">
        <v>5</v>
      </c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41"/>
      <c r="AI44" s="41" t="s">
        <v>5</v>
      </c>
      <c r="AJ44" s="92" t="s">
        <v>57</v>
      </c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41"/>
      <c r="AW44" s="41" t="s">
        <v>5</v>
      </c>
      <c r="AX44" s="92" t="s">
        <v>57</v>
      </c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M44" s="41"/>
    </row>
    <row r="45" spans="1:94" ht="17.100000000000001" customHeight="1" x14ac:dyDescent="0.2">
      <c r="A45" s="41"/>
      <c r="B45" s="46"/>
      <c r="C45" s="91" t="s">
        <v>33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46"/>
      <c r="U45" s="41" t="s">
        <v>5</v>
      </c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41"/>
      <c r="AI45" s="41" t="s">
        <v>5</v>
      </c>
      <c r="AJ45" s="92" t="s">
        <v>57</v>
      </c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41"/>
      <c r="AW45" s="41" t="s">
        <v>5</v>
      </c>
      <c r="AX45" s="92" t="s">
        <v>57</v>
      </c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M45" s="41"/>
    </row>
    <row r="46" spans="1:94" ht="17.100000000000001" customHeight="1" x14ac:dyDescent="0.2">
      <c r="A46" s="41"/>
      <c r="B46" s="46"/>
      <c r="C46" s="91" t="s">
        <v>34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46"/>
      <c r="U46" s="41" t="s">
        <v>5</v>
      </c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41"/>
      <c r="AI46" s="41" t="s">
        <v>5</v>
      </c>
      <c r="AJ46" s="92" t="s">
        <v>57</v>
      </c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41"/>
      <c r="AW46" s="41" t="s">
        <v>5</v>
      </c>
      <c r="AX46" s="92" t="s">
        <v>57</v>
      </c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M46" s="41"/>
    </row>
    <row r="47" spans="1:94" ht="17.100000000000001" customHeight="1" x14ac:dyDescent="0.2">
      <c r="A47" s="41"/>
      <c r="B47" s="46"/>
      <c r="C47" s="91" t="s">
        <v>35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46"/>
      <c r="U47" s="41" t="s">
        <v>5</v>
      </c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41"/>
      <c r="AI47" s="41" t="s">
        <v>5</v>
      </c>
      <c r="AJ47" s="92" t="s">
        <v>57</v>
      </c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41"/>
      <c r="AW47" s="41" t="s">
        <v>5</v>
      </c>
      <c r="AX47" s="92" t="s">
        <v>57</v>
      </c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M47" s="41"/>
    </row>
    <row r="48" spans="1:94" ht="17.25" customHeight="1" x14ac:dyDescent="0.2">
      <c r="A48" s="41"/>
      <c r="B48" s="46"/>
      <c r="C48" s="91" t="s">
        <v>36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46"/>
      <c r="U48" s="41" t="s">
        <v>5</v>
      </c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41"/>
      <c r="AI48" s="41" t="s">
        <v>5</v>
      </c>
      <c r="AJ48" s="92" t="s">
        <v>57</v>
      </c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41"/>
      <c r="AW48" s="41" t="s">
        <v>5</v>
      </c>
      <c r="AX48" s="92" t="s">
        <v>57</v>
      </c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M48" s="41"/>
    </row>
    <row r="49" spans="1:68" ht="17.100000000000001" customHeight="1" x14ac:dyDescent="0.2">
      <c r="A49" s="41"/>
      <c r="B49" s="46"/>
      <c r="C49" s="91" t="s">
        <v>37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46"/>
      <c r="U49" s="41" t="s">
        <v>5</v>
      </c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41"/>
      <c r="AI49" s="41" t="s">
        <v>5</v>
      </c>
      <c r="AJ49" s="92" t="s">
        <v>57</v>
      </c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41"/>
      <c r="AW49" s="41" t="s">
        <v>5</v>
      </c>
      <c r="AX49" s="92" t="s">
        <v>57</v>
      </c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M49" s="41"/>
    </row>
    <row r="50" spans="1:68" ht="17.100000000000001" customHeight="1" x14ac:dyDescent="0.2">
      <c r="A50" s="41"/>
      <c r="B50" s="46"/>
      <c r="C50" s="91" t="s">
        <v>38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46"/>
      <c r="U50" s="41" t="s">
        <v>5</v>
      </c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41"/>
      <c r="AI50" s="41" t="s">
        <v>5</v>
      </c>
      <c r="AJ50" s="92" t="s">
        <v>57</v>
      </c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41"/>
      <c r="AW50" s="41" t="s">
        <v>5</v>
      </c>
      <c r="AX50" s="92" t="s">
        <v>57</v>
      </c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M50" s="41"/>
    </row>
    <row r="51" spans="1:68" ht="17.100000000000001" customHeight="1" x14ac:dyDescent="0.2">
      <c r="A51" s="24"/>
      <c r="B51" s="46"/>
      <c r="C51" s="91" t="s">
        <v>39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23"/>
      <c r="U51" s="24" t="s">
        <v>5</v>
      </c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24"/>
      <c r="AI51" s="24"/>
      <c r="AJ51" s="92" t="s">
        <v>57</v>
      </c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24"/>
      <c r="AW51" s="24" t="s">
        <v>5</v>
      </c>
      <c r="AX51" s="92" t="s">
        <v>57</v>
      </c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M51" s="24"/>
    </row>
    <row r="52" spans="1:68" ht="17.100000000000001" customHeight="1" x14ac:dyDescent="0.2">
      <c r="A52" s="25"/>
      <c r="B52" s="106" t="s">
        <v>6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24"/>
      <c r="U52" s="24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22"/>
      <c r="AI52" s="22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22"/>
      <c r="AW52" s="22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M52" s="24"/>
    </row>
    <row r="53" spans="1:68" ht="17.100000000000001" customHeight="1" x14ac:dyDescent="0.2">
      <c r="A53" s="2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27"/>
      <c r="U53" s="24" t="s">
        <v>5</v>
      </c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24"/>
      <c r="AI53" s="24" t="s">
        <v>5</v>
      </c>
      <c r="AJ53" s="92" t="s">
        <v>57</v>
      </c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24"/>
      <c r="AW53" s="24" t="s">
        <v>5</v>
      </c>
      <c r="AX53" s="92" t="s">
        <v>57</v>
      </c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M53" s="24"/>
    </row>
    <row r="54" spans="1:68" ht="17.100000000000001" customHeight="1" x14ac:dyDescent="0.2">
      <c r="A54" s="2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27"/>
      <c r="U54" s="24" t="s">
        <v>5</v>
      </c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24"/>
      <c r="AI54" s="24" t="s">
        <v>5</v>
      </c>
      <c r="AJ54" s="92" t="s">
        <v>57</v>
      </c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24"/>
      <c r="AW54" s="24" t="s">
        <v>5</v>
      </c>
      <c r="AX54" s="92" t="s">
        <v>57</v>
      </c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M54" s="24"/>
    </row>
    <row r="55" spans="1:68" ht="17.100000000000001" customHeight="1" thickBot="1" x14ac:dyDescent="0.25">
      <c r="A55" s="41"/>
      <c r="B55" s="103" t="s">
        <v>49</v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40"/>
      <c r="U55" s="41" t="s">
        <v>5</v>
      </c>
      <c r="V55" s="98">
        <f>SUM(V33:AG54)+SUM(V22:AG31)</f>
        <v>0</v>
      </c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41"/>
      <c r="AI55" s="41" t="s">
        <v>5</v>
      </c>
      <c r="AJ55" s="98">
        <f>SUM(AJ33:AU54)+SUM(AJ22:AU31)</f>
        <v>0</v>
      </c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41"/>
      <c r="AW55" s="41" t="s">
        <v>5</v>
      </c>
      <c r="AX55" s="98">
        <f>SUM(AX33:BI54)+SUM(AX22:BI31)</f>
        <v>0</v>
      </c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M55" s="41"/>
    </row>
    <row r="56" spans="1:68" ht="9.9499999999999993" customHeight="1" thickTop="1" x14ac:dyDescent="0.2">
      <c r="A56" s="41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0"/>
      <c r="U56" s="41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45"/>
      <c r="AI56" s="45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45"/>
      <c r="AW56" s="45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M56" s="41"/>
    </row>
    <row r="57" spans="1:68" ht="16.5" customHeight="1" thickBot="1" x14ac:dyDescent="0.25">
      <c r="A57" s="103" t="s">
        <v>48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24"/>
      <c r="U57" s="28" t="s">
        <v>5</v>
      </c>
      <c r="V57" s="98">
        <f>V19-V55</f>
        <v>0</v>
      </c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28"/>
      <c r="AI57" s="28" t="s">
        <v>5</v>
      </c>
      <c r="AJ57" s="98">
        <f>AJ19-AJ55</f>
        <v>0</v>
      </c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28"/>
      <c r="AW57" s="28" t="s">
        <v>5</v>
      </c>
      <c r="AX57" s="98">
        <f>AX19-AX55</f>
        <v>0</v>
      </c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M57" s="24"/>
    </row>
    <row r="58" spans="1:68" ht="14.25" customHeight="1" thickTop="1" x14ac:dyDescent="0.2">
      <c r="A58" s="131" t="s">
        <v>51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32"/>
      <c r="U58" s="26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26"/>
      <c r="AI58" s="26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M58" s="26"/>
      <c r="BP58" s="20"/>
    </row>
    <row r="59" spans="1:68" s="18" customFormat="1" ht="24.95" customHeight="1" x14ac:dyDescent="0.2">
      <c r="A59" s="97" t="s">
        <v>41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47"/>
      <c r="U59" s="48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48"/>
      <c r="AI59" s="48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M59" s="49"/>
      <c r="BP59" s="20"/>
    </row>
    <row r="60" spans="1:68" ht="38.25" customHeight="1" x14ac:dyDescent="0.2">
      <c r="A60" s="24"/>
      <c r="B60" s="96" t="s">
        <v>50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33"/>
      <c r="U60" s="2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23"/>
      <c r="AI60" s="23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M60" s="23"/>
    </row>
    <row r="61" spans="1:68" ht="17.100000000000001" customHeight="1" x14ac:dyDescent="0.2">
      <c r="A61" s="2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27"/>
      <c r="U61" s="24" t="s">
        <v>5</v>
      </c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24"/>
      <c r="AI61" s="24" t="s">
        <v>5</v>
      </c>
      <c r="AJ61" s="92" t="s">
        <v>57</v>
      </c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24"/>
      <c r="AW61" s="24" t="s">
        <v>5</v>
      </c>
      <c r="AX61" s="92" t="s">
        <v>57</v>
      </c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M61" s="24"/>
    </row>
    <row r="62" spans="1:68" ht="17.100000000000001" customHeight="1" x14ac:dyDescent="0.2">
      <c r="A62" s="41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40"/>
      <c r="U62" s="41" t="s">
        <v>5</v>
      </c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41"/>
      <c r="AI62" s="41" t="s">
        <v>5</v>
      </c>
      <c r="AJ62" s="92" t="s">
        <v>57</v>
      </c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41"/>
      <c r="AW62" s="41" t="s">
        <v>5</v>
      </c>
      <c r="AX62" s="92" t="s">
        <v>57</v>
      </c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M62" s="41"/>
    </row>
    <row r="63" spans="1:68" ht="17.100000000000001" customHeight="1" x14ac:dyDescent="0.2">
      <c r="A63" s="2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27"/>
      <c r="U63" s="24" t="s">
        <v>5</v>
      </c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24"/>
      <c r="AI63" s="24" t="s">
        <v>5</v>
      </c>
      <c r="AJ63" s="92" t="s">
        <v>57</v>
      </c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24"/>
      <c r="AW63" s="24" t="s">
        <v>5</v>
      </c>
      <c r="AX63" s="92" t="s">
        <v>57</v>
      </c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M63" s="24"/>
    </row>
    <row r="64" spans="1:68" s="52" customFormat="1" ht="17.100000000000001" customHeight="1" x14ac:dyDescent="0.2">
      <c r="A64" s="79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40"/>
      <c r="U64" s="79" t="s">
        <v>5</v>
      </c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79"/>
      <c r="AI64" s="79" t="s">
        <v>5</v>
      </c>
      <c r="AJ64" s="92" t="s">
        <v>57</v>
      </c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79"/>
      <c r="AW64" s="79" t="s">
        <v>5</v>
      </c>
      <c r="AX64" s="92" t="s">
        <v>57</v>
      </c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M64" s="79"/>
    </row>
    <row r="65" spans="1:94" ht="17.100000000000001" customHeight="1" thickBot="1" x14ac:dyDescent="0.25">
      <c r="A65" s="24"/>
      <c r="B65" s="94" t="s">
        <v>42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34"/>
      <c r="U65" s="29" t="s">
        <v>5</v>
      </c>
      <c r="V65" s="98">
        <f>SUM(V61:AG64)</f>
        <v>0</v>
      </c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29"/>
      <c r="AI65" s="29" t="s">
        <v>5</v>
      </c>
      <c r="AJ65" s="98">
        <f>SUM(AJ61:AU64)</f>
        <v>0</v>
      </c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28"/>
      <c r="AW65" s="28" t="s">
        <v>5</v>
      </c>
      <c r="AX65" s="98">
        <f>SUM(AX61:BI64)</f>
        <v>0</v>
      </c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M65" s="24"/>
    </row>
    <row r="66" spans="1:94" ht="16.5" thickTop="1" thickBot="1" x14ac:dyDescent="0.25">
      <c r="A66" s="55"/>
      <c r="B66" s="99" t="s">
        <v>4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60"/>
      <c r="U66" s="58" t="s">
        <v>5</v>
      </c>
      <c r="V66" s="98">
        <f>V55+V65</f>
        <v>0</v>
      </c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58"/>
      <c r="AI66" s="58" t="s">
        <v>5</v>
      </c>
      <c r="AJ66" s="98">
        <f>AJ55+AJ65</f>
        <v>0</v>
      </c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57"/>
      <c r="AW66" s="57" t="s">
        <v>5</v>
      </c>
      <c r="AX66" s="98">
        <f>AX55+AX65</f>
        <v>0</v>
      </c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53"/>
      <c r="BK66" s="53"/>
      <c r="BL66" s="53"/>
      <c r="BM66" s="55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</row>
    <row r="67" spans="1:94" ht="23.25" customHeight="1" thickTop="1" x14ac:dyDescent="0.2">
      <c r="A67" s="55"/>
      <c r="B67" s="90" t="s">
        <v>52</v>
      </c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59"/>
      <c r="U67" s="59"/>
      <c r="V67" s="59"/>
      <c r="W67" s="59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6"/>
      <c r="AT67" s="56"/>
      <c r="AU67" s="56"/>
      <c r="AV67" s="56"/>
      <c r="AW67" s="55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5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</row>
  </sheetData>
  <sheetProtection password="C42D" sheet="1" objects="1" scenarios="1" selectLockedCells="1"/>
  <mergeCells count="221">
    <mergeCell ref="AJ64:AU64"/>
    <mergeCell ref="AX64:BI64"/>
    <mergeCell ref="C48:S48"/>
    <mergeCell ref="AX51:BI51"/>
    <mergeCell ref="AX53:BI53"/>
    <mergeCell ref="AX54:BI54"/>
    <mergeCell ref="A58:S58"/>
    <mergeCell ref="AJ63:AU63"/>
    <mergeCell ref="AJ46:AU46"/>
    <mergeCell ref="AJ47:AU47"/>
    <mergeCell ref="AJ48:AU48"/>
    <mergeCell ref="AJ49:AU49"/>
    <mergeCell ref="AJ50:AU50"/>
    <mergeCell ref="AJ57:AU57"/>
    <mergeCell ref="AJ54:AU54"/>
    <mergeCell ref="AJ53:AU53"/>
    <mergeCell ref="AJ62:AU62"/>
    <mergeCell ref="AX50:BI50"/>
    <mergeCell ref="AX49:BI49"/>
    <mergeCell ref="AX48:BI48"/>
    <mergeCell ref="AX47:BI47"/>
    <mergeCell ref="AX46:BI46"/>
    <mergeCell ref="V47:AG47"/>
    <mergeCell ref="V50:AG50"/>
    <mergeCell ref="AX55:BI55"/>
    <mergeCell ref="V27:AG27"/>
    <mergeCell ref="V30:AG30"/>
    <mergeCell ref="V31:AG31"/>
    <mergeCell ref="V33:AG33"/>
    <mergeCell ref="V34:AG34"/>
    <mergeCell ref="AJ27:AU27"/>
    <mergeCell ref="AJ30:AU30"/>
    <mergeCell ref="AJ31:AU31"/>
    <mergeCell ref="AJ33:AU33"/>
    <mergeCell ref="AX27:BI27"/>
    <mergeCell ref="AX30:BI30"/>
    <mergeCell ref="AX31:BI31"/>
    <mergeCell ref="AX33:BI33"/>
    <mergeCell ref="AX34:BI34"/>
    <mergeCell ref="AJ35:AU35"/>
    <mergeCell ref="AJ42:AU42"/>
    <mergeCell ref="AJ43:AU43"/>
    <mergeCell ref="AX42:BI42"/>
    <mergeCell ref="AJ40:AU40"/>
    <mergeCell ref="AJ41:AU41"/>
    <mergeCell ref="AJ36:AU36"/>
    <mergeCell ref="AJ37:AU37"/>
    <mergeCell ref="AJ39:AU39"/>
    <mergeCell ref="A2:AI2"/>
    <mergeCell ref="C31:S31"/>
    <mergeCell ref="C33:S33"/>
    <mergeCell ref="C34:S34"/>
    <mergeCell ref="A9:R9"/>
    <mergeCell ref="AJ44:AU44"/>
    <mergeCell ref="AJ45:AU45"/>
    <mergeCell ref="U32:Y32"/>
    <mergeCell ref="AX45:BI45"/>
    <mergeCell ref="AX44:BI44"/>
    <mergeCell ref="AX41:BI41"/>
    <mergeCell ref="AX19:BI19"/>
    <mergeCell ref="AX20:BI20"/>
    <mergeCell ref="AX22:BI22"/>
    <mergeCell ref="AX23:BI23"/>
    <mergeCell ref="AX24:BI24"/>
    <mergeCell ref="AX36:BI36"/>
    <mergeCell ref="AW32:BA32"/>
    <mergeCell ref="AX25:BI25"/>
    <mergeCell ref="BB32:BI32"/>
    <mergeCell ref="AX29:BI29"/>
    <mergeCell ref="AX28:BI28"/>
    <mergeCell ref="AX43:BI43"/>
    <mergeCell ref="AX35:BI35"/>
    <mergeCell ref="AX40:BI40"/>
    <mergeCell ref="AX38:BI38"/>
    <mergeCell ref="AX37:BI37"/>
    <mergeCell ref="AX39:BI39"/>
    <mergeCell ref="AJ38:AU38"/>
    <mergeCell ref="K6:Q6"/>
    <mergeCell ref="A4:I4"/>
    <mergeCell ref="Z32:AG32"/>
    <mergeCell ref="AJ55:AU55"/>
    <mergeCell ref="B52:S52"/>
    <mergeCell ref="B53:S53"/>
    <mergeCell ref="AX17:BI17"/>
    <mergeCell ref="AX18:BI18"/>
    <mergeCell ref="AX12:BI12"/>
    <mergeCell ref="K4:BI4"/>
    <mergeCell ref="K5:BI5"/>
    <mergeCell ref="B19:S19"/>
    <mergeCell ref="V11:AG11"/>
    <mergeCell ref="B16:S16"/>
    <mergeCell ref="B17:S17"/>
    <mergeCell ref="A10:R10"/>
    <mergeCell ref="B11:S11"/>
    <mergeCell ref="U10:Y10"/>
    <mergeCell ref="BB10:BI10"/>
    <mergeCell ref="C27:S27"/>
    <mergeCell ref="C30:S30"/>
    <mergeCell ref="V42:AG42"/>
    <mergeCell ref="V43:AG43"/>
    <mergeCell ref="V51:AG51"/>
    <mergeCell ref="V53:AG53"/>
    <mergeCell ref="V54:AG54"/>
    <mergeCell ref="V36:AG36"/>
    <mergeCell ref="V37:AG37"/>
    <mergeCell ref="V38:AG38"/>
    <mergeCell ref="A32:S32"/>
    <mergeCell ref="V35:AG35"/>
    <mergeCell ref="V40:AG40"/>
    <mergeCell ref="V41:AG41"/>
    <mergeCell ref="V44:AG44"/>
    <mergeCell ref="V45:AG45"/>
    <mergeCell ref="V46:AG46"/>
    <mergeCell ref="BV25:CP25"/>
    <mergeCell ref="BV35:CO35"/>
    <mergeCell ref="R1:BM1"/>
    <mergeCell ref="B13:S13"/>
    <mergeCell ref="B14:S14"/>
    <mergeCell ref="B15:S15"/>
    <mergeCell ref="V13:AG13"/>
    <mergeCell ref="V14:AG14"/>
    <mergeCell ref="V15:AG15"/>
    <mergeCell ref="AI20:AU20"/>
    <mergeCell ref="AJ22:AU22"/>
    <mergeCell ref="AJ23:AU23"/>
    <mergeCell ref="AJ24:AU24"/>
    <mergeCell ref="AJ25:AU25"/>
    <mergeCell ref="A21:S21"/>
    <mergeCell ref="B22:S22"/>
    <mergeCell ref="V16:AG16"/>
    <mergeCell ref="A8:BI8"/>
    <mergeCell ref="B18:S18"/>
    <mergeCell ref="B25:S25"/>
    <mergeCell ref="B35:S35"/>
    <mergeCell ref="V25:AG25"/>
    <mergeCell ref="AJ14:AU14"/>
    <mergeCell ref="AJ15:AU15"/>
    <mergeCell ref="AW10:BA10"/>
    <mergeCell ref="AJ11:AU11"/>
    <mergeCell ref="AJ13:AU13"/>
    <mergeCell ref="V17:AG17"/>
    <mergeCell ref="Z10:AG10"/>
    <mergeCell ref="AX11:BI11"/>
    <mergeCell ref="AX13:BI13"/>
    <mergeCell ref="AX14:BI14"/>
    <mergeCell ref="AX15:BI15"/>
    <mergeCell ref="AX16:BI16"/>
    <mergeCell ref="AJ16:AU16"/>
    <mergeCell ref="AJ17:AU17"/>
    <mergeCell ref="AJ34:AU34"/>
    <mergeCell ref="AN32:AU32"/>
    <mergeCell ref="AN10:AU10"/>
    <mergeCell ref="B23:S23"/>
    <mergeCell ref="B24:S24"/>
    <mergeCell ref="V19:AG19"/>
    <mergeCell ref="V22:AG22"/>
    <mergeCell ref="V23:AG23"/>
    <mergeCell ref="V24:AG24"/>
    <mergeCell ref="AI32:AM32"/>
    <mergeCell ref="B12:S12"/>
    <mergeCell ref="V12:AG12"/>
    <mergeCell ref="AJ12:AU12"/>
    <mergeCell ref="C29:S29"/>
    <mergeCell ref="V29:AG29"/>
    <mergeCell ref="AJ29:AU29"/>
    <mergeCell ref="C28:S28"/>
    <mergeCell ref="V28:AG28"/>
    <mergeCell ref="AJ28:AU28"/>
    <mergeCell ref="C26:S26"/>
    <mergeCell ref="V18:AG18"/>
    <mergeCell ref="AI10:AM10"/>
    <mergeCell ref="AJ18:AU18"/>
    <mergeCell ref="AJ19:AU19"/>
    <mergeCell ref="V66:AG66"/>
    <mergeCell ref="B66:S66"/>
    <mergeCell ref="C36:S36"/>
    <mergeCell ref="C37:S37"/>
    <mergeCell ref="C38:S38"/>
    <mergeCell ref="C40:S40"/>
    <mergeCell ref="C44:S44"/>
    <mergeCell ref="C45:S45"/>
    <mergeCell ref="C46:S46"/>
    <mergeCell ref="C47:S47"/>
    <mergeCell ref="B42:S42"/>
    <mergeCell ref="B43:S43"/>
    <mergeCell ref="V48:AG48"/>
    <mergeCell ref="V49:AG49"/>
    <mergeCell ref="V65:AG65"/>
    <mergeCell ref="B64:S64"/>
    <mergeCell ref="V64:AG64"/>
    <mergeCell ref="C39:S39"/>
    <mergeCell ref="V39:AG39"/>
    <mergeCell ref="C41:R41"/>
    <mergeCell ref="V62:AG62"/>
    <mergeCell ref="B55:S55"/>
    <mergeCell ref="A57:S57"/>
    <mergeCell ref="V55:AG55"/>
    <mergeCell ref="B67:S67"/>
    <mergeCell ref="C49:S49"/>
    <mergeCell ref="C50:S50"/>
    <mergeCell ref="C51:S51"/>
    <mergeCell ref="AX62:BI62"/>
    <mergeCell ref="B62:S62"/>
    <mergeCell ref="AJ61:AU61"/>
    <mergeCell ref="B65:S65"/>
    <mergeCell ref="B54:S54"/>
    <mergeCell ref="V61:AG61"/>
    <mergeCell ref="B60:S60"/>
    <mergeCell ref="B61:S61"/>
    <mergeCell ref="B63:S63"/>
    <mergeCell ref="A59:S59"/>
    <mergeCell ref="V63:AG63"/>
    <mergeCell ref="V57:AG57"/>
    <mergeCell ref="AJ51:AU51"/>
    <mergeCell ref="AJ65:AU65"/>
    <mergeCell ref="AX65:BI65"/>
    <mergeCell ref="AX57:BI57"/>
    <mergeCell ref="AX61:BI61"/>
    <mergeCell ref="AX63:BI63"/>
    <mergeCell ref="AJ66:AU66"/>
    <mergeCell ref="AX66:BI66"/>
  </mergeCells>
  <conditionalFormatting sqref="V65">
    <cfRule type="cellIs" dxfId="17" priority="52" stopIfTrue="1" operator="equal">
      <formula>0</formula>
    </cfRule>
  </conditionalFormatting>
  <conditionalFormatting sqref="V19:V20">
    <cfRule type="cellIs" dxfId="16" priority="47" stopIfTrue="1" operator="equal">
      <formula>0</formula>
    </cfRule>
  </conditionalFormatting>
  <conditionalFormatting sqref="AX65">
    <cfRule type="cellIs" dxfId="15" priority="33" stopIfTrue="1" operator="equal">
      <formula>0</formula>
    </cfRule>
  </conditionalFormatting>
  <conditionalFormatting sqref="AJ65">
    <cfRule type="cellIs" dxfId="14" priority="35" stopIfTrue="1" operator="equal">
      <formula>0</formula>
    </cfRule>
  </conditionalFormatting>
  <conditionalFormatting sqref="AJ19">
    <cfRule type="cellIs" dxfId="13" priority="21" stopIfTrue="1" operator="equal">
      <formula>0</formula>
    </cfRule>
  </conditionalFormatting>
  <conditionalFormatting sqref="AX19:AX20">
    <cfRule type="cellIs" dxfId="12" priority="16" stopIfTrue="1" operator="equal">
      <formula>0</formula>
    </cfRule>
  </conditionalFormatting>
  <conditionalFormatting sqref="V55:V56">
    <cfRule type="cellIs" dxfId="11" priority="12" stopIfTrue="1" operator="equal">
      <formula>0</formula>
    </cfRule>
  </conditionalFormatting>
  <conditionalFormatting sqref="AJ56">
    <cfRule type="cellIs" dxfId="10" priority="11" stopIfTrue="1" operator="equal">
      <formula>0</formula>
    </cfRule>
  </conditionalFormatting>
  <conditionalFormatting sqref="AX56">
    <cfRule type="cellIs" dxfId="9" priority="10" stopIfTrue="1" operator="equal">
      <formula>0</formula>
    </cfRule>
  </conditionalFormatting>
  <conditionalFormatting sqref="AJ57">
    <cfRule type="cellIs" dxfId="8" priority="9" stopIfTrue="1" operator="equal">
      <formula>0</formula>
    </cfRule>
  </conditionalFormatting>
  <conditionalFormatting sqref="AX57">
    <cfRule type="cellIs" dxfId="7" priority="8" stopIfTrue="1" operator="equal">
      <formula>0</formula>
    </cfRule>
  </conditionalFormatting>
  <conditionalFormatting sqref="V66:AG66">
    <cfRule type="cellIs" dxfId="6" priority="7" operator="equal">
      <formula>0</formula>
    </cfRule>
  </conditionalFormatting>
  <conditionalFormatting sqref="AJ66:AU66">
    <cfRule type="cellIs" dxfId="5" priority="6" operator="equal">
      <formula>0</formula>
    </cfRule>
  </conditionalFormatting>
  <conditionalFormatting sqref="AX66:BI66">
    <cfRule type="cellIs" dxfId="4" priority="5" operator="equal">
      <formula>0</formula>
    </cfRule>
  </conditionalFormatting>
  <conditionalFormatting sqref="V57">
    <cfRule type="cellIs" dxfId="3" priority="4" stopIfTrue="1" operator="equal">
      <formula>0</formula>
    </cfRule>
  </conditionalFormatting>
  <conditionalFormatting sqref="V57:AG57">
    <cfRule type="cellIs" dxfId="2" priority="3" operator="equal">
      <formula>0</formula>
    </cfRule>
  </conditionalFormatting>
  <conditionalFormatting sqref="AJ55">
    <cfRule type="cellIs" dxfId="1" priority="2" stopIfTrue="1" operator="equal">
      <formula>0</formula>
    </cfRule>
  </conditionalFormatting>
  <conditionalFormatting sqref="AX55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B10:BI10 BB32:BI32" xr:uid="{00000000-0002-0000-0000-000000000000}">
      <formula1>"Jan, Feb, Mar, Apr, May, Jun, Jul, Aug, Sep, Oct, Nov, Dec"</formula1>
    </dataValidation>
  </dataValidations>
  <printOptions horizontalCentered="1"/>
  <pageMargins left="0.511811023622047" right="0.511811023622047" top="0.511811023622047" bottom="0.511811023622047" header="0" footer="0"/>
  <pageSetup scale="92" fitToHeight="0" orientation="portrait" horizontalDpi="300" verticalDpi="300" r:id="rId1"/>
  <headerFooter scaleWithDoc="0">
    <oddFooter>&amp;L&amp;8 241 MFL | 06/04/18 (rev. 05/06/19)&amp;C&amp;8JPMorgan Chase Bank, N.A.&amp;R&amp;8Page &amp;P of &amp;N</oddFooter>
  </headerFooter>
  <rowBreaks count="1" manualBreakCount="1">
    <brk id="31" max="60" man="1"/>
  </rowBreaks>
  <customProperties>
    <customPr name="Worksheet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25</xdr:row>
                    <xdr:rowOff>28575</xdr:rowOff>
                  </from>
                  <to>
                    <xdr:col>23</xdr:col>
                    <xdr:colOff>38100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34</xdr:col>
                    <xdr:colOff>0</xdr:colOff>
                    <xdr:row>25</xdr:row>
                    <xdr:rowOff>28575</xdr:rowOff>
                  </from>
                  <to>
                    <xdr:col>37</xdr:col>
                    <xdr:colOff>47625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 sizeWithCells="1">
                  <from>
                    <xdr:col>47</xdr:col>
                    <xdr:colOff>85725</xdr:colOff>
                    <xdr:row>25</xdr:row>
                    <xdr:rowOff>47625</xdr:rowOff>
                  </from>
                  <to>
                    <xdr:col>51</xdr:col>
                    <xdr:colOff>28575</xdr:colOff>
                    <xdr:row>25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2" sqref="G12"/>
    </sheetView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8BC93F890A841B5D1D7DDE5B16E7D" ma:contentTypeVersion="7" ma:contentTypeDescription="Create a new document." ma:contentTypeScope="" ma:versionID="3ba9df3c6ccd92b8c2872a6c8c30fad0">
  <xsd:schema xmlns:xsd="http://www.w3.org/2001/XMLSchema" xmlns:xs="http://www.w3.org/2001/XMLSchema" xmlns:p="http://schemas.microsoft.com/office/2006/metadata/properties" xmlns:ns1="http://schemas.microsoft.com/sharepoint/v3" xmlns:ns2="0fdb7957-0a5c-432a-a708-9e7f00043258" targetNamespace="http://schemas.microsoft.com/office/2006/metadata/properties" ma:root="true" ma:fieldsID="f343167a4a32ce0267ffbf0d0852cc33" ns1:_="" ns2:_="">
    <xsd:import namespace="http://schemas.microsoft.com/sharepoint/v3"/>
    <xsd:import namespace="0fdb7957-0a5c-432a-a708-9e7f000432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7957-0a5c-432a-a708-9e7f00043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8FEAA3-503C-4FE7-A46C-AAF4BBE73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585B76-CD6C-4279-9E86-399A3D53D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db7957-0a5c-432a-a708-9e7f00043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52EF5E-4A18-41BD-BCFE-E39C5282D3D5}">
  <ds:schemaRefs>
    <ds:schemaRef ds:uri="0fdb7957-0a5c-432a-a708-9e7f00043258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Apartment</vt:lpstr>
      <vt:lpstr>Rev 05.06.19</vt:lpstr>
      <vt:lpstr>Apartment!Print_Area</vt:lpstr>
      <vt:lpstr>Apartment!Print_Titles</vt:lpstr>
    </vt:vector>
  </TitlesOfParts>
  <Company>Washington Mutual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Operating History - Commercial (241 CML)</dc:title>
  <dc:subject>Operating History (241 CML)</dc:subject>
  <dc:creator>U179623</dc:creator>
  <cp:lastModifiedBy>Caliguri, Rob</cp:lastModifiedBy>
  <cp:lastPrinted>2019-02-20T22:13:18Z</cp:lastPrinted>
  <dcterms:created xsi:type="dcterms:W3CDTF">2005-03-17T16:47:18Z</dcterms:created>
  <dcterms:modified xsi:type="dcterms:W3CDTF">2023-03-03T16:01:32Z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Renee Lillie</vt:lpwstr>
  </property>
  <property fmtid="{D5CDD505-2E9C-101B-9397-08002B2CF9AE}" pid="3" name="Business Group">
    <vt:lpwstr>;#CML;#</vt:lpwstr>
  </property>
  <property fmtid="{D5CDD505-2E9C-101B-9397-08002B2CF9AE}" pid="4" name="Form #">
    <vt:lpwstr>241 CML</vt:lpwstr>
  </property>
  <property fmtid="{D5CDD505-2E9C-101B-9397-08002B2CF9AE}" pid="5" name="Category">
    <vt:lpwstr>Rent Roll and Operating History</vt:lpwstr>
  </property>
  <property fmtid="{D5CDD505-2E9C-101B-9397-08002B2CF9AE}" pid="6" name="Form Revised">
    <vt:lpwstr>2008-07-10T00:00:00Z</vt:lpwstr>
  </property>
  <property fmtid="{D5CDD505-2E9C-101B-9397-08002B2CF9AE}" pid="7" name="ContentType">
    <vt:lpwstr>Document</vt:lpwstr>
  </property>
  <property fmtid="{D5CDD505-2E9C-101B-9397-08002B2CF9AE}" pid="8" name="Sub-category">
    <vt:lpwstr/>
  </property>
  <property fmtid="{D5CDD505-2E9C-101B-9397-08002B2CF9AE}" pid="9" name="PitchProPlusUniqueWorkbookId">
    <vt:lpwstr>11ce2c3d-ce9b-4d56-8352-e16c6fd504e0</vt:lpwstr>
  </property>
  <property fmtid="{D5CDD505-2E9C-101B-9397-08002B2CF9AE}" pid="10" name="ContentTypeId">
    <vt:lpwstr>0x010100B238BC93F890A841B5D1D7DDE5B16E7D</vt:lpwstr>
  </property>
  <property fmtid="{D5CDD505-2E9C-101B-9397-08002B2CF9AE}" pid="11" name="Business Line">
    <vt:lpwstr>Multi-Family Lending</vt:lpwstr>
  </property>
  <property fmtid="{D5CDD505-2E9C-101B-9397-08002B2CF9AE}" pid="12" name="Section">
    <vt:lpwstr>SALES AND PROCESSING</vt:lpwstr>
  </property>
  <property fmtid="{D5CDD505-2E9C-101B-9397-08002B2CF9AE}" pid="13" name="Hidden?">
    <vt:lpwstr>No</vt:lpwstr>
  </property>
  <property fmtid="{D5CDD505-2E9C-101B-9397-08002B2CF9AE}" pid="14" name="Form/Worksheet Name">
    <vt:lpwstr>Apartment Operating History</vt:lpwstr>
  </property>
  <property fmtid="{D5CDD505-2E9C-101B-9397-08002B2CF9AE}" pid="15" name="Form Number">
    <vt:lpwstr>MFL 115</vt:lpwstr>
  </property>
  <property fmtid="{D5CDD505-2E9C-101B-9397-08002B2CF9AE}" pid="16" name="FormulaData">
    <vt:lpwstr>Formula Contents:
Sheet Name: Apartment: AX19 (...)</vt:lpwstr>
  </property>
</Properties>
</file>